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Лист1" sheetId="1" r:id="rId1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<sst xmlns="http://schemas.openxmlformats.org/spreadsheetml/2006/main" count="394" uniqueCount="394">
  <si>
    <t>000000467</t>
  </si>
  <si>
    <t>Пояснения к бухгалтерскому балансу и отчету о финансовых результатах*</t>
  </si>
  <si>
    <t>за 2021 год</t>
  </si>
  <si>
    <t>КОДЫ</t>
  </si>
  <si>
    <t>Форма по ОКУД</t>
  </si>
  <si>
    <t>0710006</t>
  </si>
  <si>
    <t>Дата (число, месяц, год)</t>
  </si>
  <si>
    <t>31</t>
  </si>
  <si>
    <t>12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</si>
  <si>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</si>
  <si>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</si>
  <si>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</si>
  <si>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</si>
  <si>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</si>
  <si>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</si>
  <si>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</si>
  <si>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</si>
  <si>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по ОКОПФ/ ОКФС</t>
  </si>
  <si>
    <t>Единица измерения:</t>
  </si>
  <si>
    <t> тыс. руб</t>
  </si>
  <si>
    <t>по ОКЕИ</t>
  </si>
  <si>
    <t>384</t>
  </si>
  <si>
    <t>1. Нематериальные активы и расходы на научно-исследовательские, опытно-конструкторские и технологические работы (НИОКР)</t>
  </si>
  <si>
    <t>1.1. Наличие и движение нематериальных активов</t>
  </si>
  <si>
    <t>Наименование показателя</t>
  </si>
  <si>
    <t>Период</t>
  </si>
  <si>
    <t>Коды</t>
  </si>
  <si>
    <t>На начало года</t>
  </si>
  <si>
    <t>Изменения за период</t>
  </si>
  <si>
    <t>На конец периода</t>
  </si>
  <si>
    <t>поступило</t>
  </si>
  <si>
    <t>выбыло</t>
  </si>
  <si>
    <t>начислено амортизации</t>
  </si>
  <si>
    <t>убыток от обесценения</t>
  </si>
  <si>
    <t>переоценка</t>
  </si>
  <si>
    <t>первоначаль-
ная стоимость**</t>
  </si>
  <si>
    <t>накопленная амортизация и убытки от обесценения</t>
  </si>
  <si>
    <t>накопленная амортизация</t>
  </si>
  <si>
    <t>первоначальная стоимость**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</si>
  <si>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</si>
  <si>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</si>
  <si>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</si>
  <si>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</si>
  <si>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</si>
  <si>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</si>
  <si>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</si>
  <si>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</si>
  <si>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</si>
  <si>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</si>
  <si>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</si>
  <si>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</si>
  <si>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</si>
  <si>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Нематериальные активы - всего</t>
  </si>
  <si>
    <t>за 2021 г.</t>
  </si>
  <si>
    <t>5100</t>
  </si>
  <si>
    <t>за 2020 г.</t>
  </si>
  <si>
    <t>5110</t>
  </si>
  <si>
    <t>2. Основные средства</t>
  </si>
  <si>
    <t>2.1. Наличие и движение основных средств</t>
  </si>
  <si>
    <t>накопленная амортиза-
ция ***</t>
  </si>
  <si>
    <t>выбыло объектов</t>
  </si>
  <si>
    <t>начислено амортиза- ции***</t>
  </si>
  <si>
    <t>накопленная амортиза-
ция***</t>
  </si>
  <si>
    <t>Основные средства (без учета доходных вложений в материальные ценности) - всего</t>
  </si>
  <si>
    <t>5200</t>
  </si>
  <si>
    <t>5210</t>
  </si>
  <si>
    <t>в том числе:
здания, сооружения и передаточные устройства</t>
  </si>
  <si>
    <t>5201</t>
  </si>
  <si>
    <t>5211</t>
  </si>
  <si>
    <t>машины и оборудование</t>
  </si>
  <si>
    <t>5202</t>
  </si>
  <si>
    <t>5212</t>
  </si>
  <si>
    <t>транспортные средства</t>
  </si>
  <si>
    <t>5203</t>
  </si>
  <si>
    <t>5213</t>
  </si>
  <si>
    <t>производственный и хозяйственный инвентарь</t>
  </si>
  <si>
    <t>5204</t>
  </si>
  <si>
    <t>5214</t>
  </si>
  <si>
    <t>рабочий скот</t>
  </si>
  <si>
    <t>5205</t>
  </si>
  <si>
    <t>5215</t>
  </si>
  <si>
    <t>*На основании формы, утвержденной приказом Минфина России от 2 июля 2010 г. № 66н "О формах бухгалтерской отчетности организаций" (зарегистрирован Минюстом России 2 августа 2010 г., регистрационный № 18023), c изменениями, внесенными приказами Минфина России от 5 октября 2011 г. № 124н (зарегистрирован Минюстом России 13 декабря 2011 г., регистрационный № 22599), от 17 августа 2012 г. № 113н (зарегистрирован Минюстом России 4 октября 2012 г., регистрационный № 25592), от 4 декабря 2012 г. №154н (зарегистрирован Минюстом России 29 декабря 2012 г., регистрационный № 26501), от 6 апреля 2015 г. № 57н (зарегистрирован Минюстом России 30 апреля 2015 г., регистрационный № 37103), от 6 марта 2018 г. № 41н (зарегистрирован Минюстом России  15 мая 2018 г., регистрационный № 51103), от 19 апреля 2019 г. №61н (зарегистрирован Минюстом России 20 мая 2019 г., регистрационный № 54667).</t>
  </si>
  <si>
    <t>0710005 с. 2</t>
  </si>
  <si>
    <t>начислено амортиза-
ции***</t>
  </si>
  <si>
    <t>продуктивный скот</t>
  </si>
  <si>
    <t>5206</t>
  </si>
  <si>
    <t>5216</t>
  </si>
  <si>
    <t>многолетние насаждения</t>
  </si>
  <si>
    <t>5207</t>
  </si>
  <si>
    <t>5217</t>
  </si>
  <si>
    <t>из них: виноградники</t>
  </si>
  <si>
    <t>5207.1</t>
  </si>
  <si>
    <t>5217.1</t>
  </si>
  <si>
    <t>другие виды основных средств</t>
  </si>
  <si>
    <t>5209</t>
  </si>
  <si>
    <t>5219</t>
  </si>
  <si>
    <t>из них: 
земельные участки и объекты природопользования</t>
  </si>
  <si>
    <t>5209.1</t>
  </si>
  <si>
    <t>5219.1</t>
  </si>
  <si>
    <t>капитальные вложения на коренное улучшение земель</t>
  </si>
  <si>
    <t>5209.2</t>
  </si>
  <si>
    <t>5219.2</t>
  </si>
  <si>
    <t>Учтено в составе доходных вложений в материальные ценности - всего</t>
  </si>
  <si>
    <t>5220</t>
  </si>
  <si>
    <t>5230</t>
  </si>
  <si>
    <t>2.2. Незавершенные капитальные вложения</t>
  </si>
  <si>
    <t>затраты за период</t>
  </si>
  <si>
    <t>списано</t>
  </si>
  <si>
    <t>принято к учету в качестве основных средств или увеличина стоимость</t>
  </si>
  <si>
    <t>Незавершенное строительство и незаконченные операции по приобретению, модернизации основных средств - всего</t>
  </si>
  <si>
    <t>5240</t>
  </si>
  <si>
    <t>5250</t>
  </si>
  <si>
    <t>2.3. Изменение стоимости основных средств в результате достройки, дооборудования, реконструкции и частичной ликвидации</t>
  </si>
  <si>
    <t>За 2021 г.</t>
  </si>
  <si>
    <t>За 2020 г.</t>
  </si>
  <si>
    <t>Увеличение стоимости объектов основных средств в результате достройки, дооборудования, реконструкции - всего</t>
  </si>
  <si>
    <t>5260</t>
  </si>
  <si>
    <t>Уменьшение стоимости объектов основных средств в результате частичной ликвидации - всего</t>
  </si>
  <si>
    <t>5270</t>
  </si>
  <si>
    <t>2.4. Иное использование основных средств</t>
  </si>
  <si>
    <t>На 31.12.2021</t>
  </si>
  <si>
    <t>На 31.12.2020</t>
  </si>
  <si>
    <t>На 31.12.2019</t>
  </si>
  <si>
    <t>Переданные в аренду основные средства, числящиеся на балансе</t>
  </si>
  <si>
    <t>5280</t>
  </si>
  <si>
    <t>Переданные в аренду основные средства, числящиеся за балансом</t>
  </si>
  <si>
    <t>5281</t>
  </si>
  <si>
    <t>Полученные в аренду основные средства, числящиеся на балансе</t>
  </si>
  <si>
    <t>5282</t>
  </si>
  <si>
    <t>Полученные в аренду основные средства, числящиеся за балансом</t>
  </si>
  <si>
    <t>5283</t>
  </si>
  <si>
    <t>Объекты недвижимости, принятые в эксплуатацию и фактически используемые, находящиеся в процессе государственной регистрации</t>
  </si>
  <si>
    <t>5284</t>
  </si>
  <si>
    <t>Основные средства, переведенные на консервацию</t>
  </si>
  <si>
    <t>5285</t>
  </si>
  <si>
    <t>Иное использование основных средств (залог)</t>
  </si>
  <si>
    <t>5286</t>
  </si>
  <si>
    <t>0710005 с. 3</t>
  </si>
  <si>
    <t>3. Финансовые вложения</t>
  </si>
  <si>
    <t>3.1. Наличие и движение финансовых вложений</t>
  </si>
  <si>
    <t>первоначаль-
ная стоимость</t>
  </si>
  <si>
    <t>накопленная корректи-
ровка****</t>
  </si>
  <si>
    <t>выбыло (погашено)</t>
  </si>
  <si>
    <t>начисление процентов (включая доведение первона-
чальной стоимости до номинальной)</t>
  </si>
  <si>
    <t>текущей рыночной стоимости (убытков от обесценения)</t>
  </si>
  <si>
    <t>первоначальная стоимость</t>
  </si>
  <si>
    <t>Долгосрочные - всего</t>
  </si>
  <si>
    <t>5301</t>
  </si>
  <si>
    <t>5311</t>
  </si>
  <si>
    <t>Краткосрочные - всего</t>
  </si>
  <si>
    <t>5305</t>
  </si>
  <si>
    <t>5315</t>
  </si>
  <si>
    <t>Финансовых вложений - итого</t>
  </si>
  <si>
    <t>5300</t>
  </si>
  <si>
    <t>5310</t>
  </si>
  <si>
    <t>3.2. Иное использование финансовых вложений</t>
  </si>
  <si>
    <t>Финансовые вложения, находящиеся в залоге - всего</t>
  </si>
  <si>
    <t>5320</t>
  </si>
  <si>
    <t>Финансовые вложения, переданные третьим лицам (кроме продажи) - всего</t>
  </si>
  <si>
    <t>5325</t>
  </si>
  <si>
    <t>Иное использование финансовых вложений</t>
  </si>
  <si>
    <t>5329</t>
  </si>
  <si>
    <t>4. Запасы</t>
  </si>
  <si>
    <t>4.1. Наличие и движение запасов</t>
  </si>
  <si>
    <t>себестоимость</t>
  </si>
  <si>
    <t>величина резерва под снижение стоимости</t>
  </si>
  <si>
    <t>поступления и затраты</t>
  </si>
  <si>
    <t>убытков от снижения стоимости</t>
  </si>
  <si>
    <t>величина резерва
под снижение стоимости</t>
  </si>
  <si>
    <t>резерв под снижение стоимости</t>
  </si>
  <si>
    <t>Запасы - всего</t>
  </si>
  <si>
    <t>5400</t>
  </si>
  <si>
    <t>5420</t>
  </si>
  <si>
    <t>в том числе:
сырье, материалы и другие аналогичные ценности</t>
  </si>
  <si>
    <t>5401</t>
  </si>
  <si>
    <t>5421</t>
  </si>
  <si>
    <t>животные на выращивании и откорме</t>
  </si>
  <si>
    <t>5402</t>
  </si>
  <si>
    <t>5422</t>
  </si>
  <si>
    <t>затраты в незавершенном производстве</t>
  </si>
  <si>
    <t>5403</t>
  </si>
  <si>
    <t>5423</t>
  </si>
  <si>
    <t>готовая продукция и товары для перепродажи</t>
  </si>
  <si>
    <t>5404</t>
  </si>
  <si>
    <t>5424</t>
  </si>
  <si>
    <t>товары отгруженные</t>
  </si>
  <si>
    <t>5405</t>
  </si>
  <si>
    <t>5425</t>
  </si>
  <si>
    <t>расходы будущих периодов</t>
  </si>
  <si>
    <t>5406</t>
  </si>
  <si>
    <t>5426</t>
  </si>
  <si>
    <t>прочие запасы и затраты</t>
  </si>
  <si>
    <t>5407</t>
  </si>
  <si>
    <t>5427</t>
  </si>
  <si>
    <t>0710005 с. 4</t>
  </si>
  <si>
    <t>4.2. Запасы в залоге</t>
  </si>
  <si>
    <t>Код</t>
  </si>
  <si>
    <t>Запасы, не оплаченные на отчетную дату - всего</t>
  </si>
  <si>
    <t>5440</t>
  </si>
  <si>
    <t>Запасы, находящиеся в залоге по договору - всего</t>
  </si>
  <si>
    <t>5445</t>
  </si>
  <si>
    <t>5. Дебиторская и кредиторская задолженность</t>
  </si>
  <si>
    <t>5.1. Наличие и движение дебиторской задолженности</t>
  </si>
  <si>
    <t>учтенная по условиям договора</t>
  </si>
  <si>
    <t>величина резерва по сомнительным долгам</t>
  </si>
  <si>
    <t>поступление</t>
  </si>
  <si>
    <t>перевод
из долго-
в кратко-
срочную задолженность</t>
  </si>
  <si>
    <t>учтенная
по условиям договора</t>
  </si>
  <si>
    <t>величина резерва
по сомнительным долгам</t>
  </si>
  <si>
    <t>в результате хозяйствен-
ных операций (сумма долга по сделке опера-
ции)*****</t>
  </si>
  <si>
    <t>причитаю-
щиеся проценты, штрафы и иные начис-
ления*****</t>
  </si>
  <si>
    <t>погашение</t>
  </si>
  <si>
    <t>списание
на финансовый резуль-
тат*****</t>
  </si>
  <si>
    <t>восстанов-
ление резерва</t>
  </si>
  <si>
    <t>Долгосрочная дебиторская задолженность - всего</t>
  </si>
  <si>
    <t>5501</t>
  </si>
  <si>
    <t>5521</t>
  </si>
  <si>
    <t>в том числе:
расчеты с покупателями и заказчиками</t>
  </si>
  <si>
    <t>5502</t>
  </si>
  <si>
    <t>5522</t>
  </si>
  <si>
    <t>авансы выданные</t>
  </si>
  <si>
    <t>5503</t>
  </si>
  <si>
    <t>5523</t>
  </si>
  <si>
    <t>прочие</t>
  </si>
  <si>
    <t>5504</t>
  </si>
  <si>
    <t>5524</t>
  </si>
  <si>
    <t>Краткосрочная дебиторская задолженность - всего</t>
  </si>
  <si>
    <t>5510</t>
  </si>
  <si>
    <t>5530</t>
  </si>
  <si>
    <t>5511</t>
  </si>
  <si>
    <t>5531</t>
  </si>
  <si>
    <t>5512</t>
  </si>
  <si>
    <t>5532</t>
  </si>
  <si>
    <t>5513</t>
  </si>
  <si>
    <t>5533</t>
  </si>
  <si>
    <t>Итого</t>
  </si>
  <si>
    <t>5500</t>
  </si>
  <si>
    <t>Х</t>
  </si>
  <si>
    <t>5520</t>
  </si>
  <si>
    <t>5.2. Просроченная дебиторская задолженность</t>
  </si>
  <si>
    <t>балансовая стоимость</t>
  </si>
  <si>
    <t>Всего</t>
  </si>
  <si>
    <t>5540</t>
  </si>
  <si>
    <t>в том числе:
долгосрочная</t>
  </si>
  <si>
    <t>5541</t>
  </si>
  <si>
    <t>краткосрочная</t>
  </si>
  <si>
    <t>5542</t>
  </si>
  <si>
    <t>0710005 с. 5</t>
  </si>
  <si>
    <t>5.3. Наличие и движение кредиторской задолженности</t>
  </si>
  <si>
    <t>Остаток
на начало
года</t>
  </si>
  <si>
    <t>Остаток
на конец периода</t>
  </si>
  <si>
    <t>перевод из долго-
в кратко-
срочную задолженность</t>
  </si>
  <si>
    <t>в результате хозяйствен-
ных операций (сумма долга по сделке, опера-
ции)******</t>
  </si>
  <si>
    <t>причитаю-
щиеся проценты, штрафы
и иные начисле- ния******</t>
  </si>
  <si>
    <t>списание на финансовый резуль-
тат******</t>
  </si>
  <si>
    <t>Долгосрочная кредиторская задолженность - всего</t>
  </si>
  <si>
    <t>5551</t>
  </si>
  <si>
    <t>5571</t>
  </si>
  <si>
    <t>в том числе: 
кредиты</t>
  </si>
  <si>
    <t>5552</t>
  </si>
  <si>
    <t>5572</t>
  </si>
  <si>
    <t>займы</t>
  </si>
  <si>
    <t>5553</t>
  </si>
  <si>
    <t>5573</t>
  </si>
  <si>
    <t>5554</t>
  </si>
  <si>
    <t>5574</t>
  </si>
  <si>
    <t>Краткосрочная кредиторская задолженность - всего</t>
  </si>
  <si>
    <t>5560</t>
  </si>
  <si>
    <t>5580</t>
  </si>
  <si>
    <t>в том числе:
расчеты с поставщиками и заказчиками</t>
  </si>
  <si>
    <t>5561</t>
  </si>
  <si>
    <t>5581</t>
  </si>
  <si>
    <t>авансы полученные </t>
  </si>
  <si>
    <t>5562</t>
  </si>
  <si>
    <t>5582</t>
  </si>
  <si>
    <t>расчеты по налогам и сборам</t>
  </si>
  <si>
    <t>5563</t>
  </si>
  <si>
    <t>5583</t>
  </si>
  <si>
    <t>кредиты </t>
  </si>
  <si>
    <t>5564</t>
  </si>
  <si>
    <t>5584</t>
  </si>
  <si>
    <t>5565</t>
  </si>
  <si>
    <t>5585</t>
  </si>
  <si>
    <t>5566</t>
  </si>
  <si>
    <t>5586</t>
  </si>
  <si>
    <t>5550</t>
  </si>
  <si>
    <t>5570</t>
  </si>
  <si>
    <t>5.4. Просроченная кредиторская задолженность</t>
  </si>
  <si>
    <t>5590</t>
  </si>
  <si>
    <t>5591</t>
  </si>
  <si>
    <t>из нее:
по кредитам</t>
  </si>
  <si>
    <t>5592</t>
  </si>
  <si>
    <t>займам</t>
  </si>
  <si>
    <t>5593</t>
  </si>
  <si>
    <t>в том числе:
краткосрочная</t>
  </si>
  <si>
    <t>5594</t>
  </si>
  <si>
    <t>5595</t>
  </si>
  <si>
    <t>5596</t>
  </si>
  <si>
    <t>0710005 с. 6</t>
  </si>
  <si>
    <t>6. Затраты на производство (расходы по обычным видам деятельности)</t>
  </si>
  <si>
    <t>Материальные затраты</t>
  </si>
  <si>
    <t>5610</t>
  </si>
  <si>
    <t>Затраты на оплату труда</t>
  </si>
  <si>
    <t>5620</t>
  </si>
  <si>
    <t>Отчисления на социальные нужды</t>
  </si>
  <si>
    <t>5630</t>
  </si>
  <si>
    <t>Амортизация</t>
  </si>
  <si>
    <t>5640</t>
  </si>
  <si>
    <t>Прочие затраты</t>
  </si>
  <si>
    <t>5650</t>
  </si>
  <si>
    <t>Итого по элементам затрат</t>
  </si>
  <si>
    <t>5660</t>
  </si>
  <si>
    <t>Изменение остатков (прирост [-], уменьшение [+]):</t>
  </si>
  <si>
    <t>5670</t>
  </si>
  <si>
    <t>незавершенного производства, готовой продукции и др. (прирост [ - ])</t>
  </si>
  <si>
    <t>незавершенного производства, готовой продукции и др. (уменьшение [ + ])</t>
  </si>
  <si>
    <t>5680</t>
  </si>
  <si>
    <t>Итого расходы по обычным видам деятельности</t>
  </si>
  <si>
    <t>5600</t>
  </si>
  <si>
    <t>7. Оценочные обязательства</t>
  </si>
  <si>
    <t>Остаток на начало года</t>
  </si>
  <si>
    <t>Признано</t>
  </si>
  <si>
    <t>Погашено</t>
  </si>
  <si>
    <t>Списано как избыточная сумма</t>
  </si>
  <si>
    <t>Остаток на конец периода</t>
  </si>
  <si>
    <t>Оценочные обязательства - всего</t>
  </si>
  <si>
    <t>5700</t>
  </si>
  <si>
    <t>8. Обеспечения обязательств</t>
  </si>
  <si>
    <t>Полученные - всего</t>
  </si>
  <si>
    <t>5800</t>
  </si>
  <si>
    <t>в том числе:
объекты основных средств</t>
  </si>
  <si>
    <t>5801</t>
  </si>
  <si>
    <t>ценные бумаги и иные финансовые вложения</t>
  </si>
  <si>
    <t>5802</t>
  </si>
  <si>
    <t>из них: векселя</t>
  </si>
  <si>
    <t>5802.1</t>
  </si>
  <si>
    <t>прочее</t>
  </si>
  <si>
    <t>5803</t>
  </si>
  <si>
    <t>Выданные - всего</t>
  </si>
  <si>
    <t>5810</t>
  </si>
  <si>
    <t>5811</t>
  </si>
  <si>
    <t>из них: переданные в залог</t>
  </si>
  <si>
    <t>5811.1</t>
  </si>
  <si>
    <t>5812</t>
  </si>
  <si>
    <t>5812.1</t>
  </si>
  <si>
    <t>5813</t>
  </si>
  <si>
    <t>5813.1</t>
  </si>
  <si>
    <t>0710005 с. 7</t>
  </si>
  <si>
    <t>9. Государственная помощь</t>
  </si>
  <si>
    <t>Получено бюджетных средств - всего</t>
  </si>
  <si>
    <t>5900</t>
  </si>
  <si>
    <t>в том числе: 
на компенсацию текущих расходов (стр.5901.1+ 5901.2+ 5901.3+ 5901.4)</t>
  </si>
  <si>
    <t>5901</t>
  </si>
  <si>
    <t>из них: 
на растениеводство</t>
  </si>
  <si>
    <t>5901.1</t>
  </si>
  <si>
    <t>на животноводство</t>
  </si>
  <si>
    <t>5901.2</t>
  </si>
  <si>
    <t>на прочие цели</t>
  </si>
  <si>
    <t>5901.3</t>
  </si>
  <si>
    <t>на компенсацию убытков по чрезвычайным ситуациям (стихийные бедствия, пожары, наводнения, эпидемии)</t>
  </si>
  <si>
    <t>5901.4</t>
  </si>
  <si>
    <t>на капитальные вложения во внеоборотные активы 
(стр.5905.1+ 5905.2+ 5905.3+ 5905.4)</t>
  </si>
  <si>
    <t>5905</t>
  </si>
  <si>
    <t>из них:
на капитальные вложения в коренное улучшение земель</t>
  </si>
  <si>
    <t>5905.1</t>
  </si>
  <si>
    <t>на строительство, реконструкцию, модернизацию производственных объектов (включая приобретение оборудования и строительно-монтажные работы)</t>
  </si>
  <si>
    <t>5905.2</t>
  </si>
  <si>
    <t>на закупку сельскохозяйственной техники</t>
  </si>
  <si>
    <t>5905.3</t>
  </si>
  <si>
    <t>на прочие цели													</t>
  </si>
  <si>
    <t>5905.4</t>
  </si>
  <si>
    <t>в том числе: строительство объектов социальной сферы</t>
  </si>
  <si>
    <t>5905.5</t>
  </si>
  <si>
    <t>СПРАВОЧНО: из строки 5905 - сумма государственной помощи, не включенная в доходы отчетного периода</t>
  </si>
  <si>
    <t>5905.6</t>
  </si>
  <si>
    <t>Получено за год</t>
  </si>
  <si>
    <t>Возвращено за год</t>
  </si>
  <si>
    <t>На конец года</t>
  </si>
  <si>
    <t>Бюджетные кредиты - всего</t>
  </si>
  <si>
    <t>5910</t>
  </si>
  <si>
    <t>5920</t>
  </si>
  <si>
    <t>** В случае переоценки в графе "Первоначальная стоимость" приводится текущая рыночная стоимость или текущая (восстановительная) стоимость.</t>
  </si>
  <si>
    <t>*** Некоммерческая организация графы "Накопленная амортизация" и "Начисленная амортизация" именует соответственно "Накопленный износ" и "Начисленный износ".</t>
  </si>
  <si>
    <t>**** Накопленная корректировка определяется как:</t>
  </si>
  <si>
    <t>разница между первоначальной и текущей рыночной стоимостью - по финансовым вложениям, по которым можно определить текущую рыночную стоимость;</t>
  </si>
  <si>
    <t>начисленная в течение срока обращения разница между первоначальной стоимостью и номинальной стоимостью - по долговым ценным бумагам,  по которым не определяется текущая рыночная стоимость;</t>
  </si>
  <si>
    <t>величина резерва под обесценение финансовых вложений, созданного на предыдущую отчетную дату, - по финансовым вложениям, по которым не определяется текущая рыночная стоимость.</t>
  </si>
  <si>
    <t>***** Данные раскрываются за минусом дебиторской задолженности, поступившей и погашенной (списанной) в одном отчетном периоде.</t>
  </si>
  <si>
    <t>****** Данные раскрываются за минусом кредиторской задолженности, поступившей и погашенной (списанной) в одном отчетном периоде.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</si>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</sst>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8">
    <font>
      <name val="Arial"/>
      <sz val="8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false"/>
      <i val="true"/>
      <strike val="false"/>
      <sz val="10"/>
      <u val="none"/>
    </font>
  </fonts>
  <fills count="8">
    <fill>
      <patternFill patternType="none"/>
    </fill>
    <fill>
      <patternFill patternType="gray125"/>
    </fill>
    <fill>
      <patternFill patternType="solid">
        <fgColor rgb="FFFFBF"/>
        <bgColor auto="true"/>
      </patternFill>
    </fill>
    <fill>
      <patternFill patternType="solid">
        <fgColor rgb="A6CAF0"/>
        <bgColor auto="true"/>
      </patternFill>
    </fill>
    <fill>
      <patternFill patternType="solid">
        <fgColor rgb="FFFFC0"/>
        <bgColor auto="true"/>
      </patternFill>
    </fill>
    <fill>
      <patternFill patternType="solid">
        <fgColor rgb="C0DCC0"/>
        <bgColor auto="true"/>
      </patternFill>
    </fill>
    <fill>
      <patternFill patternType="solid">
        <fgColor rgb="C0DCC1"/>
        <bgColor auto="true"/>
      </patternFill>
    </fill>
    <fill>
      <patternFill patternType="solid">
        <fgColor rgb="C0DCBF"/>
        <bgColor auto="true"/>
      </patternFill>
    </fill>
  </fills>
  <borders count="52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medium">
        <color rgb="000000"/>
      </left>
      <right/>
      <top style="thin">
        <color rgb="000000"/>
      </top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 style="none">
        <color rgb="000000"/>
      </right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 style="thin">
        <color rgb="000000"/>
      </right>
      <top style="none">
        <color rgb="000000"/>
      </top>
      <bottom style="none">
        <color rgb="000000"/>
      </bottom>
      <diagonal/>
    </border>
    <border>
      <left/>
      <right style="thin">
        <color rgb="000000"/>
      </right>
      <top/>
      <bottom/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/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/>
      <top/>
      <bottom style="thin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/>
      <diagonal/>
    </border>
    <border>
      <left style="medium">
        <color rgb="000000"/>
      </left>
      <right/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/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none">
        <color rgb="000000"/>
      </bottom>
      <diagonal/>
    </border>
    <border>
      <left/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 style="none">
        <color rgb="000000"/>
      </right>
      <top style="none">
        <color rgb="000000"/>
      </top>
      <bottom/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/>
      <right style="thin">
        <color rgb="000000"/>
      </right>
      <top style="thin">
        <color rgb="000000"/>
      </top>
      <bottom/>
      <diagonal/>
    </border>
    <border>
      <left style="medium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none">
        <color rgb="000000"/>
      </right>
      <top style="thin">
        <color rgb="000000"/>
      </top>
      <bottom/>
      <diagonal/>
    </border>
    <border>
      <left style="thin">
        <color rgb="000000"/>
      </left>
      <right style="none">
        <color rgb="000000"/>
      </right>
      <top style="thin">
        <color rgb="000000"/>
      </top>
      <bottom style="none">
        <color rgb="000000"/>
      </bottom>
      <diagonal/>
    </border>
    <border>
      <left style="medium">
        <color rgb="000000"/>
      </left>
      <right style="thin">
        <color rgb="000000"/>
      </right>
      <top/>
      <bottom style="thin">
        <color rgb="000000"/>
      </bottom>
      <diagonal/>
    </border>
    <border>
      <left/>
      <right style="medium">
        <color rgb="000000"/>
      </right>
      <top/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/>
      <diagonal/>
    </border>
    <border>
      <left style="thin">
        <color rgb="000000"/>
      </left>
      <right style="none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/>
      <bottom style="thin">
        <color rgb="000000"/>
      </bottom>
      <diagonal/>
    </border>
    <border>
      <left style="none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/>
      <top style="thin">
        <color rgb="000000"/>
      </top>
      <bottom/>
      <diagonal/>
    </border>
    <border>
      <left style="medium">
        <color rgb="000000"/>
      </left>
      <right/>
      <top/>
      <bottom style="thin">
        <color rgb="000000"/>
      </bottom>
      <diagonal/>
    </border>
    <border>
      <left style="medium">
        <color rgb="000000"/>
      </left>
      <right/>
      <top/>
      <bottom/>
      <diagonal/>
    </border>
    <border>
      <left style="thin">
        <color rgb="000000"/>
      </left>
      <right style="none">
        <color rgb="000000"/>
      </right>
      <top style="none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medium">
        <color rgb="000000"/>
      </bottom>
      <diagonal/>
    </border>
    <border>
      <left style="none">
        <color rgb="000000"/>
      </left>
      <right style="none">
        <color rgb="000000"/>
      </right>
      <top style="none">
        <color rgb="000000"/>
      </top>
      <bottom style="thin">
        <color rgb="000000"/>
      </bottom>
      <diagonal/>
    </border>
    <border>
      <left style="none">
        <color rgb="000000"/>
      </left>
      <right style="none">
        <color rgb="000000"/>
      </right>
      <top style="thin">
        <color rgb="000000"/>
      </top>
      <bottom style="none">
        <color rgb="000000"/>
      </bottom>
      <diagonal/>
    </border>
  </borders>
  <cellStyleXfs count="1">
    <xf numFmtId="0" fontId="0" fillId="0" borderId="0"/>
  </cellStyleXfs>
  <cellXfs count="187">
    <xf/>
    <xf fontId="1" applyFont="true" applyAlignment="true">
      <alignment horizontal="left"/>
    </xf>
    <xf fontId="1" borderId="1" applyFont="true" applyBorder="true" applyAlignment="true">
      <alignment horizontal="left"/>
    </xf>
    <xf fontId="1" applyFont="true" applyAlignment="true">
      <alignment horizontal="left" vertical="bottom" wrapText="0"/>
    </xf>
    <xf fontId="1" borderId="1" applyFont="true" applyBorder="true" applyAlignment="true">
      <alignment horizontal="center" vertical="center" wrapText="0"/>
    </xf>
    <xf fontId="2" borderId="1" applyFont="true" applyBorder="true" applyAlignment="true">
      <alignment horizontal="center" vertical="center" wrapText="0"/>
    </xf>
    <xf fontId="1" applyFont="true" applyAlignment="true">
      <alignment horizontal="left" vertical="center" wrapText="0"/>
    </xf>
    <xf fontId="1" borderId="2" applyFont="true" applyBorder="true" applyAlignment="true">
      <alignment horizontal="center" vertical="center" wrapText="0"/>
    </xf>
    <xf fontId="1" borderId="3" applyFont="true" applyBorder="true" applyAlignment="true">
      <alignment horizontal="center" vertical="center" wrapText="0"/>
    </xf>
    <xf fontId="1" applyFont="true" applyAlignment="true">
      <alignment horizontal="right" vertical="center" wrapText="0"/>
    </xf>
    <xf fontId="3" borderId="4" applyFont="true" applyBorder="true" applyAlignment="true">
      <alignment horizontal="center" vertical="center" wrapText="0"/>
    </xf>
    <xf fontId="3" borderId="5" applyFont="true" applyBorder="true" applyAlignment="true">
      <alignment horizontal="center" vertical="center" wrapText="0"/>
    </xf>
    <xf fontId="1" borderId="6" applyFont="true" applyBorder="true" applyAlignment="true">
      <alignment horizontal="center" vertical="center" wrapText="0"/>
    </xf>
    <xf fontId="1" borderId="7" applyFont="true" applyBorder="true" applyAlignment="true">
      <alignment horizontal="center" vertical="center" wrapText="0"/>
    </xf>
    <xf fontId="1" borderId="8" applyFont="true" applyBorder="true" applyAlignment="true">
      <alignment horizontal="center" vertical="center" wrapText="0"/>
    </xf>
    <xf fontId="1" borderId="9" applyFont="true" applyBorder="true" applyAlignment="true">
      <alignment horizontal="center" vertical="center" wrapText="0"/>
    </xf>
    <xf fontId="1" borderId="10" applyFont="true" applyBorder="true" applyAlignment="true">
      <alignment horizontal="center" vertical="center" wrapText="0"/>
    </xf>
    <xf fontId="1" borderId="11" applyFont="true" applyBorder="true" applyAlignment="true">
      <alignment horizontal="right" vertical="center" wrapText="1"/>
    </xf>
    <xf fontId="1" borderId="12" applyFont="true" applyBorder="true" applyAlignment="true">
      <alignment horizontal="right" vertical="center" wrapText="1"/>
    </xf>
    <xf fontId="1" borderId="13" applyFont="true" applyBorder="true" applyAlignment="true">
      <alignment horizontal="left" vertical="center" wrapText="0"/>
    </xf>
    <xf fontId="1" borderId="14" applyFont="true" applyBorder="true" applyAlignment="true">
      <alignment horizontal="center" vertical="center" wrapText="0"/>
    </xf>
    <xf fontId="3" borderId="1" applyFont="true" applyBorder="true" applyAlignment="true">
      <alignment horizontal="center" vertical="center" wrapText="1"/>
    </xf>
    <xf fontId="1" applyFont="true" applyAlignment="true">
      <alignment horizontal="center" vertical="center" wrapText="1"/>
    </xf>
    <xf fontId="1" borderId="15" applyFont="true" applyBorder="true" applyAlignment="true">
      <alignment horizontal="center" vertical="center" wrapText="1"/>
    </xf>
    <xf fontId="1" borderId="5" applyFont="true" applyBorder="true" applyAlignment="true">
      <alignment horizontal="center" vertical="center" wrapText="1"/>
    </xf>
    <xf fontId="1" borderId="16" applyFont="true" applyBorder="true" applyAlignment="true">
      <alignment horizontal="center" vertical="center" wrapText="1"/>
    </xf>
    <xf fontId="1" borderId="17" applyFont="true" applyBorder="true" applyAlignment="true">
      <alignment horizontal="center" vertical="center" wrapText="1"/>
    </xf>
    <xf fontId="1" borderId="18" applyFont="true" applyBorder="true" applyAlignment="true">
      <alignment horizontal="center" vertical="center" wrapText="1"/>
    </xf>
    <xf fontId="1" borderId="2" applyFont="true" applyBorder="true" applyAlignment="true">
      <alignment horizontal="center" vertical="center" wrapText="1"/>
    </xf>
    <xf fontId="4" applyFont="true" applyAlignment="true">
      <alignment horizontal="left"/>
    </xf>
    <xf fontId="4" applyFont="true" applyAlignment="true">
      <alignment horizontal="center" vertical="center" wrapText="0"/>
    </xf>
    <xf fontId="4" borderId="2" applyFont="true" applyBorder="true" applyAlignment="true">
      <alignment horizontal="center" vertical="center" wrapText="0"/>
    </xf>
    <xf fontId="4" borderId="7" applyFont="true" applyBorder="true" applyAlignment="true">
      <alignment horizontal="center" vertical="center" wrapText="0"/>
    </xf>
    <xf fontId="4" borderId="16" applyFont="true" applyBorder="true" applyAlignment="true">
      <alignment horizontal="center" vertical="center" wrapText="0"/>
    </xf>
    <xf fontId="4" borderId="19" applyFont="true" applyBorder="true" applyAlignment="true">
      <alignment horizontal="center" vertical="center" wrapText="0"/>
    </xf>
    <xf fontId="3" applyFont="true" applyAlignment="true">
      <alignment horizontal="left" vertical="center" wrapText="1"/>
    </xf>
    <xf fontId="3" borderId="5" applyFont="true" applyBorder="true" applyAlignment="true">
      <alignment horizontal="left" vertical="center" wrapText="1"/>
    </xf>
    <xf fontId="3" borderId="16" applyFont="true" applyBorder="true" applyAlignment="true">
      <alignment horizontal="left" vertical="center" wrapText="1"/>
    </xf>
    <xf fontId="1" borderId="20" applyFont="true" applyBorder="true" applyAlignment="true">
      <alignment horizontal="center" vertical="center" wrapText="0"/>
    </xf>
    <xf numFmtId="51" fontId="1" fillId="2" borderId="21" applyNumberFormat="true" applyFont="true" applyFill="true" applyBorder="true" applyAlignment="true">
      <alignment horizontal="right" vertical="bottom" wrapText="1"/>
    </xf>
    <xf numFmtId="51" fontId="1" fillId="3" borderId="21" applyNumberFormat="true" applyFont="true" applyFill="true" applyBorder="true" applyAlignment="true">
      <alignment horizontal="right" vertical="bottom" wrapText="1"/>
    </xf>
    <xf numFmtId="51" fontId="1" fillId="4" borderId="21" applyNumberFormat="true" applyFont="true" applyFill="true" applyBorder="true" applyAlignment="true">
      <alignment horizontal="right" vertical="bottom" wrapText="1"/>
    </xf>
    <xf numFmtId="51" fontId="1" fillId="5" borderId="21" applyNumberFormat="true" applyFont="true" applyFill="true" applyBorder="true" applyAlignment="true">
      <alignment horizontal="right" vertical="bottom" wrapText="1"/>
    </xf>
    <xf numFmtId="51" fontId="1" fillId="6" borderId="22" applyNumberFormat="true" applyFont="true" applyFill="true" applyBorder="true" applyAlignment="true">
      <alignment horizontal="right" vertical="bottom" wrapText="1"/>
    </xf>
    <xf fontId="3" borderId="2" applyFont="true" applyBorder="true" applyAlignment="true">
      <alignment horizontal="left" vertical="center" wrapText="1"/>
    </xf>
    <xf fontId="1" borderId="23" applyFont="true" applyBorder="true" applyAlignment="true">
      <alignment horizontal="center" vertical="center" wrapText="0"/>
    </xf>
    <xf numFmtId="51" fontId="1" fillId="2" borderId="24" applyNumberFormat="true" applyFont="true" applyFill="true" applyBorder="true" applyAlignment="true">
      <alignment horizontal="right" vertical="bottom" wrapText="1"/>
    </xf>
    <xf numFmtId="51" fontId="1" fillId="3" borderId="24" applyNumberFormat="true" applyFont="true" applyFill="true" applyBorder="true" applyAlignment="true">
      <alignment horizontal="right" vertical="bottom" wrapText="1"/>
    </xf>
    <xf numFmtId="51" fontId="1" fillId="4" borderId="24" applyNumberFormat="true" applyFont="true" applyFill="true" applyBorder="true" applyAlignment="true">
      <alignment horizontal="right" vertical="bottom" wrapText="1"/>
    </xf>
    <xf numFmtId="51" fontId="1" fillId="5" borderId="24" applyNumberFormat="true" applyFont="true" applyFill="true" applyBorder="true" applyAlignment="true">
      <alignment horizontal="right" vertical="bottom" wrapText="1"/>
    </xf>
    <xf numFmtId="51" fontId="1" fillId="6" borderId="25" applyNumberFormat="true" applyFont="true" applyFill="true" applyBorder="true" applyAlignment="true">
      <alignment horizontal="right" vertical="bottom" wrapText="1"/>
    </xf>
    <xf fontId="1" borderId="26" applyFont="true" applyBorder="true" applyAlignment="true">
      <alignment horizontal="center" vertical="center" wrapText="1"/>
    </xf>
    <xf fontId="1" borderId="27" applyFont="true" applyBorder="true" applyAlignment="true">
      <alignment horizontal="center" vertical="center" wrapText="1"/>
    </xf>
    <xf fontId="1" applyFont="true" applyAlignment="true">
      <alignment horizontal="left" vertical="center" wrapText="1"/>
    </xf>
    <xf fontId="4" applyFont="true" applyAlignment="true">
      <alignment horizontal="left" vertical="center" wrapText="0"/>
    </xf>
    <xf numFmtId="51" fontId="1" fillId="6" borderId="21" applyNumberFormat="true" applyFont="true" applyFill="true" applyBorder="true" applyAlignment="true">
      <alignment horizontal="right" vertical="bottom" wrapText="1"/>
    </xf>
    <xf numFmtId="51" fontId="1" fillId="5" borderId="2" applyNumberFormat="true" applyFont="true" applyFill="true" applyBorder="true" applyAlignment="true">
      <alignment horizontal="right" vertical="bottom" wrapText="1"/>
    </xf>
    <xf numFmtId="51" fontId="1" fillId="6" borderId="2" applyNumberFormat="true" applyFont="true" applyFill="true" applyBorder="true" applyAlignment="true">
      <alignment horizontal="right" vertical="bottom" wrapText="1"/>
    </xf>
    <xf numFmtId="51" fontId="1" fillId="6" borderId="8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center" wrapText="1" indent="2"/>
    </xf>
    <xf fontId="1" borderId="5" applyFont="true" applyBorder="true" applyAlignment="true">
      <alignment horizontal="left" vertical="center" wrapText="1" indent="2"/>
    </xf>
    <xf fontId="1" borderId="16" applyFont="true" applyBorder="true" applyAlignment="true">
      <alignment horizontal="left" vertical="center" wrapText="1" indent="2"/>
    </xf>
    <xf numFmtId="51" fontId="1" fillId="2" borderId="2" applyNumberFormat="true" applyFont="true" applyFill="true" applyBorder="true" applyAlignment="true">
      <alignment horizontal="right" vertical="bottom" wrapText="1"/>
    </xf>
    <xf numFmtId="51" fontId="1" fillId="3" borderId="2" applyNumberFormat="true" applyFont="true" applyFill="true" applyBorder="true" applyAlignment="true">
      <alignment horizontal="right" vertical="bottom" wrapText="1"/>
    </xf>
    <xf numFmtId="51" fontId="1" fillId="4" borderId="2" applyNumberFormat="true" applyFont="true" applyFill="true" applyBorder="true" applyAlignment="true">
      <alignment horizontal="right" vertical="bottom" wrapText="1"/>
    </xf>
    <xf fontId="1" borderId="2" applyFont="true" applyBorder="true" applyAlignment="true">
      <alignment horizontal="left" vertical="center" wrapText="1" indent="2"/>
    </xf>
    <xf fontId="5" applyFont="true" applyAlignment="true">
      <alignment horizontal="left"/>
    </xf>
    <xf fontId="5" applyFont="true" applyAlignment="true">
      <alignment horizontal="left" vertical="center" wrapText="1"/>
    </xf>
    <xf fontId="5" borderId="28" applyFont="true" applyBorder="true" applyAlignment="true">
      <alignment horizontal="left" vertical="center" wrapText="1"/>
    </xf>
    <xf fontId="1" applyFont="true" applyAlignment="true">
      <alignment horizontal="right" vertical="bottom" wrapText="1"/>
    </xf>
    <xf fontId="1" applyFont="true" applyAlignment="true">
      <alignment horizontal="left" vertical="center" wrapText="1" indent="4"/>
    </xf>
    <xf fontId="1" borderId="5" applyFont="true" applyBorder="true" applyAlignment="true">
      <alignment horizontal="left" vertical="center" wrapText="1" indent="4"/>
    </xf>
    <xf fontId="1" borderId="16" applyFont="true" applyBorder="true" applyAlignment="true">
      <alignment horizontal="left" vertical="center" wrapText="1" indent="4"/>
    </xf>
    <xf fontId="1" borderId="2" applyFont="true" applyBorder="true" applyAlignment="true">
      <alignment horizontal="left" vertical="center" wrapText="1" indent="4"/>
    </xf>
    <xf fontId="3" borderId="1" applyFont="true" applyBorder="true" applyAlignment="true">
      <alignment horizontal="center" vertical="bottom" wrapText="1"/>
    </xf>
    <xf fontId="6" applyFont="true" applyAlignment="true">
      <alignment horizontal="left"/>
    </xf>
    <xf fontId="1" borderId="5" applyFont="true" applyBorder="true" applyAlignment="true">
      <alignment horizontal="left" vertical="center" wrapText="1"/>
    </xf>
    <xf fontId="1" borderId="16" applyFont="true" applyBorder="true" applyAlignment="true">
      <alignment horizontal="left" vertical="center" wrapText="1"/>
    </xf>
    <xf fontId="1" borderId="29" applyFont="true" applyBorder="true" applyAlignment="true">
      <alignment horizontal="center" vertical="center" wrapText="0"/>
    </xf>
    <xf numFmtId="51" fontId="1" fillId="5" borderId="22" applyNumberFormat="true" applyFont="true" applyFill="true" applyBorder="true" applyAlignment="true">
      <alignment horizontal="right" vertical="bottom" wrapText="1"/>
    </xf>
    <xf fontId="1" borderId="2" applyFont="true" applyBorder="true" applyAlignment="true">
      <alignment horizontal="left" vertical="center" wrapText="1"/>
    </xf>
    <xf fontId="1" borderId="30" applyFont="true" applyBorder="true" applyAlignment="true">
      <alignment horizontal="center" vertical="center" wrapText="0"/>
    </xf>
    <xf numFmtId="51" fontId="1" fillId="5" borderId="25" applyNumberFormat="true" applyFont="true" applyFill="true" applyBorder="true" applyAlignment="true">
      <alignment horizontal="right" vertical="bottom" wrapText="1"/>
    </xf>
    <xf fontId="1" borderId="7" applyFont="true" applyBorder="true" applyAlignment="true">
      <alignment horizontal="center" vertical="center" wrapText="1"/>
    </xf>
    <xf fontId="4" borderId="26" applyFont="true" applyBorder="true" applyAlignment="true">
      <alignment horizontal="center" vertical="center" wrapText="0"/>
    </xf>
    <xf fontId="4" borderId="31" applyFont="true" applyBorder="true" applyAlignment="true">
      <alignment horizontal="center" vertical="center" wrapText="0"/>
    </xf>
    <xf fontId="6" applyFont="true" applyAlignment="true">
      <alignment horizontal="left" vertical="bottom" wrapText="0"/>
    </xf>
    <xf numFmtId="51" fontId="1" fillId="2" borderId="22" applyNumberFormat="true" applyFont="true" applyFill="true" applyBorder="true" applyAlignment="true">
      <alignment horizontal="right" vertical="bottom" wrapText="1"/>
    </xf>
    <xf numFmtId="51" fontId="1" fillId="3" borderId="25" applyNumberFormat="true" applyFont="true" applyFill="true" applyBorder="true" applyAlignment="true">
      <alignment horizontal="right" vertical="bottom" wrapText="1"/>
    </xf>
    <xf fontId="4" borderId="27" applyFont="true" applyBorder="true" applyAlignment="true">
      <alignment horizontal="center" vertical="center" wrapText="0"/>
    </xf>
    <xf numFmtId="51" fontId="1" fillId="2" borderId="8" applyNumberFormat="true" applyFont="true" applyFill="true" applyBorder="true" applyAlignment="true">
      <alignment horizontal="right" vertical="bottom" wrapText="1"/>
    </xf>
    <xf fontId="1" borderId="32" applyFont="true" applyBorder="true" applyAlignment="true">
      <alignment horizontal="center" vertical="center" wrapText="0"/>
    </xf>
    <xf numFmtId="51" fontId="1" fillId="2" borderId="25" applyNumberFormat="true" applyFont="true" applyFill="true" applyBorder="true" applyAlignment="true">
      <alignment horizontal="right" vertical="bottom" wrapText="1"/>
    </xf>
    <xf fontId="3" borderId="17" applyFont="true" applyBorder="true" applyAlignment="true">
      <alignment horizontal="left" vertical="center" wrapText="1"/>
    </xf>
    <xf fontId="3" borderId="33" applyFont="true" applyBorder="true" applyAlignment="true">
      <alignment horizontal="left" vertical="center" wrapText="1"/>
    </xf>
    <xf numFmtId="51" fontId="1" fillId="4" borderId="22" applyNumberFormat="true" applyFont="true" applyFill="true" applyBorder="true" applyAlignment="true">
      <alignment horizontal="right" vertical="bottom" wrapText="1"/>
    </xf>
    <xf fontId="3" borderId="7" applyFont="true" applyBorder="true" applyAlignment="true">
      <alignment horizontal="left" vertical="center" wrapText="1"/>
    </xf>
    <xf numFmtId="51" fontId="1" fillId="4" borderId="8" applyNumberFormat="true" applyFont="true" applyFill="true" applyBorder="true" applyAlignment="true">
      <alignment horizontal="right" vertical="bottom" wrapText="1"/>
    </xf>
    <xf numFmtId="51" fontId="1" fillId="5" borderId="8" applyNumberFormat="true" applyFont="true" applyFill="true" applyBorder="true" applyAlignment="true">
      <alignment horizontal="right" vertical="bottom" wrapText="1"/>
    </xf>
    <xf numFmtId="51" fontId="1" fillId="6" borderId="24" applyNumberFormat="true" applyFont="true" applyFill="true" applyBorder="true" applyAlignment="true">
      <alignment horizontal="right" vertical="bottom" wrapText="1"/>
    </xf>
    <xf fontId="1" borderId="34" applyFont="true" applyBorder="true" applyAlignment="true">
      <alignment horizontal="center" vertical="center" wrapText="1"/>
    </xf>
    <xf fontId="1" borderId="19" applyFont="true" applyBorder="true" applyAlignment="true">
      <alignment horizontal="center" vertical="center" wrapText="1"/>
    </xf>
    <xf fontId="1" applyFont="true" applyAlignment="true">
      <alignment horizontal="left" vertical="bottom" wrapText="1"/>
    </xf>
    <xf fontId="7" applyFont="true" applyAlignment="true">
      <alignment horizontal="center" vertical="center" wrapText="1"/>
    </xf>
    <xf fontId="7" borderId="2" applyFont="true" applyBorder="true" applyAlignment="true">
      <alignment horizontal="center" vertical="center" wrapText="1"/>
    </xf>
    <xf fontId="7" borderId="7" applyFont="true" applyBorder="true" applyAlignment="true">
      <alignment horizontal="center" vertical="center" wrapText="1"/>
    </xf>
    <xf fontId="7" borderId="26" applyFont="true" applyBorder="true" applyAlignment="true">
      <alignment horizontal="center" vertical="center" wrapText="1"/>
    </xf>
    <xf fontId="7" borderId="16" applyFont="true" applyBorder="true" applyAlignment="true">
      <alignment horizontal="center" vertical="center" wrapText="1"/>
    </xf>
    <xf fontId="7" applyFont="true" applyAlignment="true">
      <alignment horizontal="left" vertical="bottom" wrapText="1"/>
    </xf>
    <xf fontId="1" applyFont="true" applyAlignment="true">
      <alignment horizontal="left" vertical="top" wrapText="1"/>
    </xf>
    <xf fontId="1" borderId="17" applyFont="true" applyBorder="true" applyAlignment="true">
      <alignment horizontal="left" vertical="top" wrapText="1"/>
    </xf>
    <xf fontId="1" borderId="18" applyFont="true" applyBorder="true" applyAlignment="true">
      <alignment horizontal="left" vertical="top" wrapText="1"/>
    </xf>
    <xf fontId="1" borderId="16" applyFont="true" applyBorder="true" applyAlignment="true">
      <alignment horizontal="left" vertical="top" wrapText="1"/>
    </xf>
    <xf fontId="1" borderId="31" applyFont="true" applyBorder="true" applyAlignment="true">
      <alignment horizontal="left" vertical="top" wrapText="1"/>
    </xf>
    <xf fontId="1" borderId="35" applyFont="true" applyBorder="true" applyAlignment="true">
      <alignment horizontal="center" vertical="center" wrapText="0"/>
    </xf>
    <xf fontId="1" fillId="2" borderId="17" applyFont="true" applyFill="true" applyBorder="true" applyAlignment="true">
      <alignment horizontal="right" vertical="bottom" wrapText="1"/>
    </xf>
    <xf fontId="1" fillId="2" borderId="18" applyFont="true" applyFill="true" applyBorder="true" applyAlignment="true">
      <alignment horizontal="right" vertical="bottom" wrapText="1"/>
    </xf>
    <xf numFmtId="51" fontId="1" fillId="2" borderId="16" applyNumberFormat="true" applyFont="true" applyFill="true" applyBorder="true" applyAlignment="true">
      <alignment horizontal="right" vertical="bottom" wrapText="1"/>
    </xf>
    <xf fontId="1" fillId="2" borderId="36" applyFont="true" applyFill="true" applyBorder="true" applyAlignment="true">
      <alignment horizontal="right" vertical="bottom" wrapText="1"/>
    </xf>
    <xf numFmtId="51" fontId="1" fillId="2" borderId="37" applyNumberFormat="true" applyFont="true" applyFill="true" applyBorder="true" applyAlignment="true">
      <alignment horizontal="right" vertical="bottom" wrapText="1"/>
    </xf>
    <xf fontId="1" borderId="38" applyFont="true" applyBorder="true" applyAlignment="true">
      <alignment horizontal="center" vertical="center" wrapText="1"/>
    </xf>
    <xf fontId="4" applyFont="true" applyAlignment="true">
      <alignment horizontal="center" vertical="center" wrapText="1"/>
    </xf>
    <xf fontId="4" borderId="2" applyFont="true" applyBorder="true" applyAlignment="true">
      <alignment horizontal="center" vertical="center" wrapText="1"/>
    </xf>
    <xf fontId="4" borderId="7" applyFont="true" applyBorder="true" applyAlignment="true">
      <alignment horizontal="center" vertical="center" wrapText="1"/>
    </xf>
    <xf fontId="4" borderId="16" applyFont="true" applyBorder="true" applyAlignment="true">
      <alignment horizontal="center" vertical="center" wrapText="1"/>
    </xf>
    <xf fontId="4" applyFont="true" applyAlignment="true">
      <alignment horizontal="left" vertical="bottom" wrapText="1"/>
    </xf>
    <xf fontId="1" borderId="17" applyFont="true" applyBorder="true" applyAlignment="true">
      <alignment horizontal="left" vertical="center" wrapText="1"/>
    </xf>
    <xf fontId="1" borderId="33" applyFont="true" applyBorder="true" applyAlignment="true">
      <alignment horizontal="left" vertical="center" wrapText="1"/>
    </xf>
    <xf fontId="1" borderId="7" applyFont="true" applyBorder="true" applyAlignment="true">
      <alignment horizontal="left" vertical="center" wrapText="1"/>
    </xf>
    <xf fontId="1" borderId="17" applyFont="true" applyBorder="true" applyAlignment="true">
      <alignment horizontal="left" vertical="center" wrapText="1" indent="2"/>
    </xf>
    <xf fontId="1" borderId="33" applyFont="true" applyBorder="true" applyAlignment="true">
      <alignment horizontal="left" vertical="center" wrapText="1" indent="2"/>
    </xf>
    <xf fontId="1" borderId="7" applyFont="true" applyBorder="true" applyAlignment="true">
      <alignment horizontal="left" vertical="center" wrapText="1" indent="2"/>
    </xf>
    <xf fontId="1" borderId="34" applyFont="true" applyBorder="true" applyAlignment="true">
      <alignment horizontal="center" vertical="bottom" wrapText="1"/>
    </xf>
    <xf fontId="1" borderId="19" applyFont="true" applyBorder="true" applyAlignment="true">
      <alignment horizontal="center" vertical="bottom" wrapText="1"/>
    </xf>
    <xf fontId="1" borderId="2" applyFont="true" applyBorder="true" applyAlignment="true">
      <alignment horizontal="center" vertical="bottom" wrapText="1"/>
    </xf>
    <xf fontId="4" applyFont="true" applyAlignment="true">
      <alignment horizontal="left" vertical="bottom" wrapText="0"/>
    </xf>
    <xf numFmtId="51" fontId="1" fillId="7" borderId="2" applyNumberFormat="true" applyFont="true" applyFill="true" applyBorder="true" applyAlignment="true">
      <alignment horizontal="right" vertical="bottom" wrapText="1"/>
    </xf>
    <xf fontId="1" borderId="24" applyFont="true" applyBorder="true" applyAlignment="true">
      <alignment horizontal="center" vertical="center" wrapText="1"/>
    </xf>
    <xf fontId="1" borderId="18" applyFont="true" applyBorder="true" applyAlignment="true">
      <alignment horizontal="left" vertical="center" wrapText="1" indent="2"/>
    </xf>
    <xf fontId="1" borderId="31" applyFont="true" applyBorder="true" applyAlignment="true">
      <alignment horizontal="left" vertical="center" wrapText="1" indent="2"/>
    </xf>
    <xf fontId="1" fillId="2" borderId="5" applyFont="true" applyFill="true" applyBorder="true" applyAlignment="true">
      <alignment horizontal="right" vertical="bottom" wrapText="1"/>
    </xf>
    <xf fontId="1" fillId="2" borderId="39" applyFont="true" applyFill="true" applyBorder="true" applyAlignment="true">
      <alignment horizontal="right" vertical="bottom" wrapText="1"/>
    </xf>
    <xf fontId="1" borderId="40" applyFont="true" applyBorder="true" applyAlignment="true">
      <alignment horizontal="center" vertical="center" wrapText="1"/>
    </xf>
    <xf fontId="1" borderId="41" applyFont="true" applyBorder="true" applyAlignment="true">
      <alignment horizontal="center" vertical="center" wrapText="0"/>
    </xf>
    <xf fontId="1" borderId="31" applyFont="true" applyBorder="true" applyAlignment="true">
      <alignment horizontal="left" vertical="center" wrapText="1" indent="4"/>
    </xf>
    <xf fontId="1" applyFont="true" applyAlignment="true">
      <alignment horizontal="center" vertical="center" wrapText="0"/>
    </xf>
    <xf fontId="4" borderId="2" applyFont="true" applyBorder="true" applyAlignment="true">
      <alignment horizontal="center" vertical="bottom" wrapText="0"/>
    </xf>
    <xf fontId="1" borderId="26" applyFont="true" applyBorder="true" applyAlignment="true">
      <alignment horizontal="left" vertical="center" wrapText="1"/>
    </xf>
    <xf fontId="1" borderId="34" applyFont="true" applyBorder="true" applyAlignment="true">
      <alignment horizontal="left" vertical="center" wrapText="1"/>
    </xf>
    <xf fontId="1" borderId="42" applyFont="true" applyBorder="true" applyAlignment="true">
      <alignment horizontal="left" vertical="center" wrapText="1"/>
    </xf>
    <xf fontId="1" borderId="43" applyFont="true" applyBorder="true" applyAlignment="true">
      <alignment horizontal="center" vertical="center" wrapText="0"/>
    </xf>
    <xf fontId="1" borderId="44" applyFont="true" applyBorder="true" applyAlignment="true">
      <alignment horizontal="center" vertical="center" wrapText="0"/>
    </xf>
    <xf fontId="1" fillId="3" borderId="17" applyFont="true" applyFill="true" applyBorder="true" applyAlignment="true">
      <alignment horizontal="right" vertical="bottom" wrapText="1"/>
    </xf>
    <xf fontId="1" fillId="3" borderId="18" applyFont="true" applyFill="true" applyBorder="true" applyAlignment="true">
      <alignment horizontal="right" vertical="bottom" wrapText="1"/>
    </xf>
    <xf numFmtId="51" fontId="1" fillId="3" borderId="16" applyNumberFormat="true" applyFont="true" applyFill="true" applyBorder="true" applyAlignment="true">
      <alignment horizontal="right" vertical="bottom" wrapText="1"/>
    </xf>
    <xf fontId="1" fillId="3" borderId="36" applyFont="true" applyFill="true" applyBorder="true" applyAlignment="true">
      <alignment horizontal="right" vertical="bottom" wrapText="1"/>
    </xf>
    <xf numFmtId="51" fontId="1" fillId="3" borderId="37" applyNumberFormat="true" applyFont="true" applyFill="true" applyBorder="true" applyAlignment="true">
      <alignment horizontal="right" vertical="bottom" wrapText="1"/>
    </xf>
    <xf fontId="1" borderId="45" applyFont="true" applyBorder="true" applyAlignment="true">
      <alignment horizontal="left" vertical="center" wrapText="1" indent="2"/>
    </xf>
    <xf fontId="1" borderId="3" applyFont="true" applyBorder="true" applyAlignment="true">
      <alignment horizontal="left" vertical="center" wrapText="1" indent="2"/>
    </xf>
    <xf fontId="1" borderId="46" applyFont="true" applyBorder="true" applyAlignment="true">
      <alignment horizontal="left" vertical="center" wrapText="1" indent="2"/>
    </xf>
    <xf fontId="1" borderId="27" applyFont="true" applyBorder="true" applyAlignment="true">
      <alignment horizontal="left" vertical="center" wrapText="1"/>
    </xf>
    <xf fontId="4" borderId="26" applyFont="true" applyBorder="true" applyAlignment="true">
      <alignment horizontal="center" vertical="bottom" wrapText="0"/>
    </xf>
    <xf fontId="4" borderId="16" applyFont="true" applyBorder="true" applyAlignment="true">
      <alignment horizontal="center" vertical="bottom" wrapText="0"/>
    </xf>
    <xf fontId="4" borderId="31" applyFont="true" applyBorder="true" applyAlignment="true">
      <alignment horizontal="center" vertical="bottom" wrapText="0"/>
    </xf>
    <xf fontId="1" borderId="47" applyFont="true" applyBorder="true" applyAlignment="true">
      <alignment horizontal="center" vertical="center" wrapText="0"/>
    </xf>
    <xf numFmtId="51" fontId="1" fillId="2" borderId="48" applyNumberFormat="true" applyFont="true" applyFill="true" applyBorder="true" applyAlignment="true">
      <alignment horizontal="right" vertical="bottom" wrapText="1"/>
    </xf>
    <xf numFmtId="51" fontId="1" fillId="3" borderId="48" applyNumberFormat="true" applyFont="true" applyFill="true" applyBorder="true" applyAlignment="true">
      <alignment horizontal="right" vertical="bottom" wrapText="1"/>
    </xf>
    <xf numFmtId="51" fontId="1" fillId="5" borderId="49" applyNumberFormat="true" applyFont="true" applyFill="true" applyBorder="true" applyAlignment="true">
      <alignment horizontal="right" vertical="bottom" wrapText="1"/>
    </xf>
    <xf fontId="4" applyFont="true" applyAlignment="true">
      <alignment horizontal="center" vertical="bottom" wrapText="0"/>
    </xf>
    <xf fontId="4" borderId="7" applyFont="true" applyBorder="true" applyAlignment="true">
      <alignment horizontal="center" vertical="bottom" wrapText="0"/>
    </xf>
    <xf fontId="1" borderId="34" applyFont="true" applyBorder="true" applyAlignment="true">
      <alignment horizontal="left" vertical="center" wrapText="1" indent="4"/>
    </xf>
    <xf fontId="1" borderId="19" applyFont="true" applyBorder="true" applyAlignment="true">
      <alignment horizontal="left" vertical="center" wrapText="1" indent="4"/>
    </xf>
    <xf numFmtId="51" fontId="1" fillId="4" borderId="25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center" wrapText="1" indent="6"/>
    </xf>
    <xf fontId="1" borderId="2" applyFont="true" applyBorder="true" applyAlignment="true">
      <alignment horizontal="left" vertical="center" wrapText="1" indent="6"/>
    </xf>
    <xf fontId="7" applyFont="true" applyAlignment="true">
      <alignment horizontal="left" vertical="center" wrapText="1" indent="4"/>
    </xf>
    <xf fontId="7" borderId="2" applyFont="true" applyBorder="true" applyAlignment="true">
      <alignment horizontal="left" vertical="center" wrapText="1" indent="4"/>
    </xf>
    <xf fontId="1" borderId="19" applyFont="true" applyBorder="true" applyAlignment="true">
      <alignment horizontal="left" vertical="center" wrapText="1"/>
    </xf>
    <xf fontId="1" borderId="1" applyFont="true" applyBorder="true" applyAlignment="true">
      <alignment horizontal="left" vertical="top" wrapText="1"/>
    </xf>
    <xf fontId="1" borderId="1" applyFont="true" applyBorder="true" applyAlignment="true">
      <alignment horizontal="left" vertical="top" wrapText="1" indent="4"/>
    </xf>
    <xf fontId="1" borderId="50" applyFont="true" applyBorder="true" applyAlignment="true">
      <alignment horizontal="center" vertical="top" wrapText="1"/>
    </xf>
    <xf fontId="1" borderId="3" applyFont="true" applyBorder="true" applyAlignment="true">
      <alignment horizontal="center" vertical="top" wrapText="1"/>
    </xf>
    <xf fontId="1" borderId="50" applyFont="true" applyBorder="true" applyAlignment="true">
      <alignment horizontal="center" vertical="bottom" wrapText="1"/>
    </xf>
    <xf fontId="5" borderId="1" applyFont="true" applyBorder="true" applyAlignment="true">
      <alignment horizontal="center" vertical="top" wrapText="1"/>
    </xf>
    <xf fontId="5" borderId="51" applyFont="true" applyBorder="true" applyAlignment="true">
      <alignment horizontal="center" vertical="top" wrapText="1"/>
    </xf>
    <xf fontId="5" borderId="42" applyFont="true" applyBorder="true" applyAlignment="true">
      <alignment horizontal="center" vertical="top" wrapText="1"/>
    </xf>
    <xf fontId="5" applyFont="true" applyAlignment="true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O304"/>
  <sheetViews>
    <sheetView workbookViewId="0"/>
  </sheetViews>
  <sheetFormatPr defaultColWidth="10.5" customHeight="true" defaultRowHeight="11.429"/>
  <cols>
    <col min="1" max="1" width="1" style="2" customWidth="true"/>
    <col min="2" max="2" width="61.5" style="3" customWidth="true"/>
    <col min="3" max="3" width="12" style="3" customWidth="true"/>
    <col min="4" max="4" width="12.66796875" style="3" customWidth="true"/>
    <col min="5" max="5" width="16.33203125" style="3" customWidth="true"/>
    <col min="6" max="6" width="16.33203125" style="3" customWidth="true"/>
    <col min="7" max="7" width="16.33203125" style="3" customWidth="true"/>
    <col min="8" max="8" width="16.33203125" style="3" customWidth="true"/>
    <col min="9" max="9" width="16.33203125" style="3" customWidth="true"/>
    <col min="10" max="10" width="16.33203125" style="3" customWidth="true"/>
    <col min="11" max="11" width="16.33203125" style="3" customWidth="true"/>
    <col min="12" max="12" width="16.33203125" style="3" customWidth="true"/>
    <col min="13" max="13" width="16.33203125" style="3" customWidth="true"/>
    <col min="14" max="14" width="16.33203125" style="3" customWidth="true"/>
    <col min="15" max="15" width="16.33203125" style="3" customWidth="true"/>
  </cols>
  <sheetData>
    <row r="1" ht="13" customHeight="true">
      <c r="A1" s="4" t="s">
        <v>0</v>
      </c>
    </row>
    <row r="2" ht="16" customHeight="true" s="1" customFormat="true">
      <c r="B2" s="5" t="s">
        <v>1</v>
      </c>
      <c r="C2" s="5" t="e"/>
      <c r="D2" s="5" t="e"/>
      <c r="E2" s="5" t="e"/>
      <c r="F2" s="5" t="e"/>
      <c r="G2" s="5" t="e"/>
      <c r="H2" s="5" t="e"/>
      <c r="I2" s="5" t="e"/>
      <c r="J2" s="5" t="e"/>
      <c r="K2" s="5" t="e"/>
      <c r="L2" s="5" t="e"/>
      <c r="M2" s="5" t="e"/>
      <c r="N2" s="5" t="e"/>
      <c r="O2" s="5" t="e"/>
    </row>
    <row r="3" ht="16" customHeight="true" s="1" customFormat="true">
      <c r="B3" s="5" t="s">
        <v>2</v>
      </c>
      <c r="C3" s="5" t="e"/>
      <c r="D3" s="5" t="e"/>
      <c r="E3" s="5" t="e"/>
      <c r="F3" s="5" t="e"/>
      <c r="G3" s="5" t="e"/>
      <c r="H3" s="5" t="e"/>
      <c r="I3" s="5" t="e"/>
      <c r="J3" s="5" t="e"/>
      <c r="K3" s="5" t="e"/>
      <c r="L3" s="5" t="e"/>
      <c r="M3" s="5" t="e"/>
      <c r="N3" s="5" t="e"/>
      <c r="O3" s="5" t="e"/>
    </row>
    <row r="4" ht="13" customHeight="true" s="1" customFormat="true">
      <c r="L4" s="6" t="e"/>
      <c r="M4" s="7" t="s">
        <v>3</v>
      </c>
      <c r="N4" s="7" t="e"/>
      <c r="O4" s="7" t="e"/>
    </row>
    <row r="5" ht="13" customHeight="true" s="1" customFormat="true">
      <c r="L5" s="9" t="s">
        <v>4</v>
      </c>
      <c r="M5" s="10" t="s">
        <v>5</v>
      </c>
      <c r="N5" s="10" t="e"/>
      <c r="O5" s="10" t="e"/>
    </row>
    <row r="6" ht="13" customHeight="true" s="1" customFormat="true">
      <c r="L6" s="9" t="s">
        <v>6</v>
      </c>
      <c r="M6" s="12" t="s">
        <v>7</v>
      </c>
      <c r="N6" s="13" t="s">
        <v>8</v>
      </c>
      <c r="O6" s="14" t="s">
        <v>9</v>
      </c>
    </row>
    <row r="7" ht="13" customHeight="true" s="1" customFormat="true">
      <c r="B7" s="6" t="s">
        <v>10</v>
      </c>
      <c r="C7" s="15" t="e"/>
      <c r="D7" s="15" t="e"/>
      <c r="E7" s="15" t="e"/>
      <c r="F7" s="15" t="e"/>
      <c r="G7" s="15" t="e"/>
      <c r="H7" s="15" t="e"/>
      <c r="I7" s="15" t="e"/>
      <c r="J7" s="15" t="e"/>
      <c r="L7" s="9" t="s">
        <v>11</v>
      </c>
      <c r="M7" s="16" t="e"/>
      <c r="N7" s="16" t="e"/>
      <c r="O7" s="16" t="e"/>
    </row>
    <row r="8" ht="13" customHeight="true" s="1" customFormat="true">
      <c r="B8" s="6" t="s">
        <v>12</v>
      </c>
      <c r="L8" s="9" t="s">
        <v>13</v>
      </c>
      <c r="M8" s="16" t="e"/>
      <c r="N8" s="16" t="e"/>
      <c r="O8" s="16" t="e"/>
    </row>
    <row r="9" ht="13" customHeight="true" s="1" customFormat="true">
      <c r="B9" s="6" t="s">
        <v>14</v>
      </c>
      <c r="C9" s="15" t="e"/>
      <c r="D9" s="15" t="e"/>
      <c r="E9" s="15" t="e"/>
      <c r="F9" s="15" t="e"/>
      <c r="G9" s="15" t="e"/>
      <c r="H9" s="15" t="e"/>
      <c r="I9" s="15" t="e"/>
      <c r="J9" s="15" t="e"/>
      <c r="L9" s="9" t="s">
        <v>15</v>
      </c>
      <c r="M9" s="16" t="e"/>
      <c r="N9" s="16" t="e"/>
      <c r="O9" s="16" t="e"/>
    </row>
    <row r="10" ht="13" customHeight="true" s="1" customFormat="true">
      <c r="B10" s="6" t="s">
        <v>16</v>
      </c>
      <c r="C10" s="15" t="e"/>
      <c r="D10" s="15" t="e"/>
      <c r="E10" s="15" t="e"/>
      <c r="F10" s="15" t="e"/>
      <c r="G10" s="15" t="e"/>
      <c r="H10" s="15" t="e"/>
      <c r="I10" s="15" t="e"/>
      <c r="J10" s="15" t="e"/>
      <c r="K10" s="17" t="s">
        <v>17</v>
      </c>
      <c r="L10" s="17" t="e"/>
      <c r="M10" s="12" t="e"/>
      <c r="N10" s="14" t="e"/>
      <c r="O10" s="14" t="e"/>
    </row>
    <row r="11" ht="13" customHeight="true" s="1" customFormat="true">
      <c r="B11" s="6" t="s">
        <v>18</v>
      </c>
      <c r="C11" s="19" t="s">
        <v>19</v>
      </c>
      <c r="D11" s="19" t="e"/>
      <c r="E11" s="19" t="e"/>
      <c r="F11" s="19" t="e"/>
      <c r="G11" s="19" t="e"/>
      <c r="H11" s="19" t="e"/>
      <c r="I11" s="19" t="e"/>
      <c r="J11" s="19" t="e"/>
      <c r="L11" s="9" t="s">
        <v>20</v>
      </c>
      <c r="M11" s="20" t="s">
        <v>21</v>
      </c>
      <c r="N11" s="20" t="e"/>
      <c r="O11" s="20" t="e"/>
    </row>
    <row r="12" ht="13" customHeight="true" s="1" customFormat="true"/>
    <row r="13" ht="13" customHeight="true" s="1" customFormat="true"/>
    <row r="14" ht="13" customHeight="true" s="1" customFormat="true">
      <c r="B14" s="21" t="s">
        <v>22</v>
      </c>
      <c r="C14" s="21" t="e"/>
      <c r="D14" s="21" t="e"/>
      <c r="E14" s="21" t="e"/>
      <c r="F14" s="21" t="e"/>
      <c r="G14" s="21" t="e"/>
      <c r="H14" s="21" t="e"/>
      <c r="I14" s="21" t="e"/>
      <c r="J14" s="21" t="e"/>
      <c r="K14" s="21" t="e"/>
      <c r="L14" s="21" t="e"/>
      <c r="M14" s="21" t="e"/>
      <c r="N14" s="21" t="e"/>
      <c r="O14" s="21" t="e"/>
    </row>
    <row r="15" ht="13" customHeight="true" s="1" customFormat="true">
      <c r="B15" s="21" t="s">
        <v>23</v>
      </c>
      <c r="C15" s="21" t="e"/>
      <c r="D15" s="21" t="e"/>
      <c r="E15" s="21" t="e"/>
      <c r="F15" s="21" t="e"/>
      <c r="G15" s="21" t="e"/>
      <c r="H15" s="21" t="e"/>
      <c r="I15" s="21" t="e"/>
      <c r="J15" s="21" t="e"/>
      <c r="K15" s="21" t="e"/>
      <c r="L15" s="21" t="e"/>
      <c r="M15" s="21" t="e"/>
      <c r="N15" s="21" t="e"/>
      <c r="O15" s="21" t="e"/>
    </row>
    <row r="16" ht="13" customHeight="true" s="1" customFormat="true"/>
    <row r="17" ht="13" customHeight="true" s="1" customFormat="true">
      <c r="A17" s="22" t="e"/>
      <c r="B17" s="25" t="s">
        <v>24</v>
      </c>
      <c r="C17" s="25" t="s">
        <v>25</v>
      </c>
      <c r="D17" s="25" t="s">
        <v>26</v>
      </c>
      <c r="E17" s="25" t="s">
        <v>27</v>
      </c>
      <c r="F17" s="25" t="e"/>
      <c r="G17" s="28" t="s">
        <v>28</v>
      </c>
      <c r="H17" s="28" t="e"/>
      <c r="I17" s="28" t="e"/>
      <c r="J17" s="28" t="e"/>
      <c r="K17" s="28" t="e"/>
      <c r="L17" s="28" t="e"/>
      <c r="M17" s="28" t="e"/>
      <c r="N17" s="25" t="s">
        <v>29</v>
      </c>
      <c r="O17" s="25" t="e"/>
    </row>
    <row r="18" ht="13" customHeight="true" s="1" customFormat="true">
      <c r="A18" s="22" t="e"/>
      <c r="B18" s="23" t="e"/>
      <c r="C18" s="23" t="e"/>
      <c r="D18" s="23" t="e"/>
      <c r="E18" s="26" t="e"/>
      <c r="F18" s="27" t="e"/>
      <c r="G18" s="25" t="s">
        <v>30</v>
      </c>
      <c r="H18" s="28" t="s">
        <v>31</v>
      </c>
      <c r="I18" s="28" t="e"/>
      <c r="J18" s="25" t="s">
        <v>32</v>
      </c>
      <c r="K18" s="25" t="s">
        <v>33</v>
      </c>
      <c r="L18" s="28" t="s">
        <v>34</v>
      </c>
      <c r="M18" s="28" t="e"/>
      <c r="N18" s="26" t="e"/>
      <c r="O18" s="27" t="e"/>
    </row>
    <row r="19" ht="72" customHeight="true" s="1" customFormat="true">
      <c r="A19" s="22" t="e"/>
      <c r="B19" s="24" t="e"/>
      <c r="C19" s="24" t="e"/>
      <c r="D19" s="24" t="e"/>
      <c r="E19" s="28" t="s">
        <v>35</v>
      </c>
      <c r="F19" s="28" t="s">
        <v>36</v>
      </c>
      <c r="G19" s="24" t="e"/>
      <c r="H19" s="28" t="s">
        <v>35</v>
      </c>
      <c r="I19" s="28" t="s">
        <v>36</v>
      </c>
      <c r="J19" s="24" t="e"/>
      <c r="K19" s="24" t="e"/>
      <c r="L19" s="28" t="s">
        <v>35</v>
      </c>
      <c r="M19" s="28" t="s">
        <v>37</v>
      </c>
      <c r="N19" s="28" t="s">
        <v>38</v>
      </c>
      <c r="O19" s="28" t="s">
        <v>36</v>
      </c>
    </row>
    <row r="20" ht="13" customHeight="true" s="29" customFormat="true">
      <c r="A20" s="30" t="e"/>
      <c r="B20" s="31" t="s">
        <v>39</v>
      </c>
      <c r="C20" s="31" t="s">
        <v>40</v>
      </c>
      <c r="D20" s="32" t="s">
        <v>41</v>
      </c>
      <c r="E20" s="33" t="s">
        <v>42</v>
      </c>
      <c r="F20" s="33" t="s">
        <v>43</v>
      </c>
      <c r="G20" s="33" t="s">
        <v>44</v>
      </c>
      <c r="H20" s="33" t="s">
        <v>45</v>
      </c>
      <c r="I20" s="33" t="s">
        <v>46</v>
      </c>
      <c r="J20" s="33" t="s">
        <v>47</v>
      </c>
      <c r="K20" s="30" t="s">
        <v>48</v>
      </c>
      <c r="L20" s="33" t="s">
        <v>49</v>
      </c>
      <c r="M20" s="34" t="s">
        <v>8</v>
      </c>
      <c r="N20" s="34" t="s">
        <v>50</v>
      </c>
      <c r="O20" s="33" t="s">
        <v>51</v>
      </c>
    </row>
    <row r="21" ht="13" customHeight="true" s="1" customFormat="true">
      <c r="A21" s="35" t="e"/>
      <c r="B21" s="37" t="s">
        <v>52</v>
      </c>
      <c r="C21" s="28" t="s">
        <v>53</v>
      </c>
      <c r="D21" s="38" t="s">
        <v>54</v>
      </c>
      <c r="E21" s="39" t="n">
        <v>0</v>
      </c>
      <c r="F21" s="40" t="n">
        <v>0</v>
      </c>
      <c r="G21" s="39" t="n">
        <v>0</v>
      </c>
      <c r="H21" s="40" t="n">
        <v>0</v>
      </c>
      <c r="I21" s="39" t="n">
        <v>0</v>
      </c>
      <c r="J21" s="40" t="n">
        <v>0</v>
      </c>
      <c r="K21" s="40" t="n">
        <v>0</v>
      </c>
      <c r="L21" s="41" t="n">
        <v>0</v>
      </c>
      <c r="M21" s="41" t="n">
        <v>0</v>
      </c>
      <c r="N21" s="42" t="b">
        <f>=IF(E21="-",0,E21) + IF(G21="-",0,G21) + IF(H21="-",0,H21) + IF(K21="-",0,K21) + IF(L21="-",0,L21) </f>
      </c>
      <c r="O21" s="43" t="b">
        <f>=IF(F21="-",0,F21) + IF(I21="-",0,I21) + IF(J21="-",0,J21) + IF(M21="-",0,M21) </f>
      </c>
    </row>
    <row r="22" ht="13" customHeight="true" s="1" customFormat="true">
      <c r="A22" s="35" t="e"/>
      <c r="B22" s="36" t="e"/>
      <c r="C22" s="28" t="s">
        <v>55</v>
      </c>
      <c r="D22" s="45" t="s">
        <v>56</v>
      </c>
      <c r="E22" s="46" t="n">
        <v>0</v>
      </c>
      <c r="F22" s="47" t="n">
        <v>0</v>
      </c>
      <c r="G22" s="46" t="n">
        <v>0</v>
      </c>
      <c r="H22" s="47" t="n">
        <v>0</v>
      </c>
      <c r="I22" s="46" t="n">
        <v>0</v>
      </c>
      <c r="J22" s="47" t="n">
        <v>0</v>
      </c>
      <c r="K22" s="47" t="n">
        <v>0</v>
      </c>
      <c r="L22" s="48" t="n">
        <v>0</v>
      </c>
      <c r="M22" s="48" t="n">
        <v>0</v>
      </c>
      <c r="N22" s="49" t="b">
        <f>=IF(E22="-",0,E22) + IF(G22="-",0,G22) + IF(H22="-",0,H22) + IF(K22="-",0,K22) + IF(L22="-",0,L22) </f>
      </c>
      <c r="O22" s="50" t="b">
        <f>=IF(F22="-",0,F22) + IF(I22="-",0,I22) + IF(J22="-",0,J22) + IF(M22="-",0,M22) </f>
      </c>
    </row>
    <row r="23" ht="13" customHeight="true" s="1" customFormat="true"/>
    <row r="24" ht="13" customHeight="true" s="1" customFormat="true">
      <c r="B24" s="21" t="s">
        <v>57</v>
      </c>
      <c r="C24" s="21" t="e"/>
      <c r="D24" s="21" t="e"/>
      <c r="E24" s="21" t="e"/>
      <c r="F24" s="21" t="e"/>
      <c r="G24" s="21" t="e"/>
      <c r="H24" s="21" t="e"/>
      <c r="I24" s="21" t="e"/>
      <c r="J24" s="21" t="e"/>
      <c r="K24" s="21" t="e"/>
      <c r="L24" s="21" t="e"/>
      <c r="M24" s="21" t="e"/>
      <c r="N24" s="21" t="e"/>
    </row>
    <row r="25" ht="13" customHeight="true" s="1" customFormat="true">
      <c r="B25" s="21" t="s">
        <v>58</v>
      </c>
      <c r="C25" s="21" t="e"/>
      <c r="D25" s="21" t="e"/>
      <c r="E25" s="21" t="e"/>
      <c r="F25" s="21" t="e"/>
      <c r="G25" s="21" t="e"/>
      <c r="H25" s="21" t="e"/>
      <c r="I25" s="21" t="e"/>
      <c r="J25" s="21" t="e"/>
      <c r="K25" s="21" t="e"/>
      <c r="L25" s="21" t="e"/>
      <c r="M25" s="21" t="e"/>
      <c r="N25" s="21" t="e"/>
    </row>
    <row r="26" ht="13" customHeight="true" s="1" customFormat="true"/>
    <row r="27" ht="13" customHeight="true" s="1" customFormat="true">
      <c r="A27" s="22" t="e"/>
      <c r="B27" s="25" t="s">
        <v>24</v>
      </c>
      <c r="C27" s="25" t="s">
        <v>25</v>
      </c>
      <c r="D27" s="25" t="s">
        <v>26</v>
      </c>
      <c r="E27" s="51" t="s">
        <v>27</v>
      </c>
      <c r="F27" s="51" t="e"/>
      <c r="G27" s="28" t="s">
        <v>28</v>
      </c>
      <c r="H27" s="28" t="e"/>
      <c r="I27" s="28" t="e"/>
      <c r="J27" s="28" t="e"/>
      <c r="K27" s="28" t="e"/>
      <c r="L27" s="28" t="e"/>
      <c r="M27" s="28" t="s">
        <v>29</v>
      </c>
      <c r="N27" s="28" t="e"/>
      <c r="O27" s="53" t="e"/>
    </row>
    <row r="28" ht="13" customHeight="true" s="1" customFormat="true">
      <c r="A28" s="22" t="e"/>
      <c r="B28" s="23" t="e"/>
      <c r="C28" s="23" t="e"/>
      <c r="D28" s="23" t="e"/>
      <c r="E28" s="25" t="s">
        <v>35</v>
      </c>
      <c r="F28" s="25" t="s">
        <v>59</v>
      </c>
      <c r="G28" s="25" t="s">
        <v>30</v>
      </c>
      <c r="H28" s="28" t="s">
        <v>60</v>
      </c>
      <c r="I28" s="28" t="e"/>
      <c r="J28" s="25" t="s">
        <v>61</v>
      </c>
      <c r="K28" s="28" t="s">
        <v>34</v>
      </c>
      <c r="L28" s="28" t="e"/>
      <c r="M28" s="25" t="s">
        <v>35</v>
      </c>
      <c r="N28" s="25" t="s">
        <v>62</v>
      </c>
      <c r="O28" s="53" t="e"/>
    </row>
    <row r="29" ht="61" customHeight="true" s="1" customFormat="true">
      <c r="A29" s="22" t="e"/>
      <c r="B29" s="24" t="e"/>
      <c r="C29" s="24" t="e"/>
      <c r="D29" s="24" t="e"/>
      <c r="E29" s="24" t="e"/>
      <c r="F29" s="24" t="e"/>
      <c r="G29" s="24" t="e"/>
      <c r="H29" s="28" t="s">
        <v>35</v>
      </c>
      <c r="I29" s="28" t="s">
        <v>62</v>
      </c>
      <c r="J29" s="24" t="e"/>
      <c r="K29" s="28" t="s">
        <v>35</v>
      </c>
      <c r="L29" s="28" t="s">
        <v>62</v>
      </c>
      <c r="M29" s="24" t="e"/>
      <c r="N29" s="24" t="e"/>
      <c r="O29" s="53" t="e"/>
    </row>
    <row r="30" ht="13" customHeight="true" s="29" customFormat="true">
      <c r="A30" s="30" t="e"/>
      <c r="B30" s="31" t="s">
        <v>39</v>
      </c>
      <c r="C30" s="31" t="s">
        <v>40</v>
      </c>
      <c r="D30" s="32" t="s">
        <v>41</v>
      </c>
      <c r="E30" s="33" t="s">
        <v>42</v>
      </c>
      <c r="F30" s="33" t="s">
        <v>43</v>
      </c>
      <c r="G30" s="33" t="s">
        <v>44</v>
      </c>
      <c r="H30" s="33" t="s">
        <v>45</v>
      </c>
      <c r="I30" s="33" t="s">
        <v>46</v>
      </c>
      <c r="J30" s="33" t="s">
        <v>47</v>
      </c>
      <c r="K30" s="33" t="s">
        <v>48</v>
      </c>
      <c r="L30" s="33" t="s">
        <v>49</v>
      </c>
      <c r="M30" s="33" t="s">
        <v>8</v>
      </c>
      <c r="N30" s="33" t="s">
        <v>50</v>
      </c>
      <c r="O30" s="54" t="e"/>
    </row>
    <row r="31" ht="13" customHeight="true" s="1" customFormat="true">
      <c r="A31" s="35" t="e"/>
      <c r="B31" s="37" t="s">
        <v>63</v>
      </c>
      <c r="C31" s="28" t="s">
        <v>53</v>
      </c>
      <c r="D31" s="38" t="s">
        <v>64</v>
      </c>
      <c r="E31" s="42" t="b">
        <f>=IF(E33="-",0,E33) + IF(E35="-",0,E35) + IF(E37="-",0,E37) + IF(E39="-",0,E39) + IF(E41="-",0,E41) + IF(E53="-",0,E53) + IF(E55="-",0,E55) + IF(E59="-",0,E59) </f>
      </c>
      <c r="F31" s="55" t="b">
        <f>=IF(F33="-",0,F33) + IF(F35="-",0,F35) + IF(F37="-",0,F37) + IF(F39="-",0,F39) + IF(F41="-",0,F41) + IF(F53="-",0,F53) + IF(F55="-",0,F55) + IF(F59="-",0,F59) </f>
      </c>
      <c r="G31" s="42" t="b">
        <f>=IF(G33="-",0,G33) + IF(G35="-",0,G35) + IF(G37="-",0,G37) + IF(G39="-",0,G39) + IF(G41="-",0,G41) + IF(G53="-",0,G53) + IF(G55="-",0,G55) + IF(G59="-",0,G59) </f>
      </c>
      <c r="H31" s="55" t="b">
        <f>=IF(H33="-",0,H33) + IF(H35="-",0,H35) + IF(H37="-",0,H37) + IF(H39="-",0,H39) + IF(H41="-",0,H41) + IF(H53="-",0,H53) + IF(H55="-",0,H55) + IF(H59="-",0,H59) </f>
      </c>
      <c r="I31" s="42" t="b">
        <f>=IF(I33="-",0,I33) + IF(I35="-",0,I35) + IF(I37="-",0,I37) + IF(I39="-",0,I39) + IF(I41="-",0,I41) + IF(I53="-",0,I53) + IF(I55="-",0,I55) + IF(I59="-",0,I59) </f>
      </c>
      <c r="J31" s="55" t="b">
        <f>=IF(J33="-",0,J33) + IF(J35="-",0,J35) + IF(J37="-",0,J37) + IF(J39="-",0,J39) + IF(J41="-",0,J41) + IF(J53="-",0,J53) + IF(J55="-",0,J55) + IF(J59="-",0,J59) </f>
      </c>
      <c r="K31" s="42" t="b">
        <f>=IF(K33="-",0,K33) + IF(K35="-",0,K35) + IF(K37="-",0,K37) + IF(K39="-",0,K39) + IF(K41="-",0,K41) + IF(K53="-",0,K53) + IF(K55="-",0,K55) + IF(K59="-",0,K59) </f>
      </c>
      <c r="L31" s="42" t="b">
        <f>=IF(L33="-",0,L33) + IF(L35="-",0,L35) + IF(L37="-",0,L37) + IF(L39="-",0,L39) + IF(L41="-",0,L41) + IF(L53="-",0,L53) + IF(L55="-",0,L55) + IF(L59="-",0,L59) </f>
      </c>
      <c r="M31" s="42" t="b">
        <f>=IF(M33="-",0,M33) + IF(M35="-",0,M35) + IF(M37="-",0,M37) + IF(M39="-",0,M39) + IF(M41="-",0,M41) + IF(M53="-",0,M53) + IF(M55="-",0,M55) + IF(M59="-",0,M59) </f>
      </c>
      <c r="N31" s="43" t="b">
        <f>=IF(N33="-",0,N33) + IF(N35="-",0,N35) + IF(N37="-",0,N37) + IF(N39="-",0,N39) + IF(N41="-",0,N41) + IF(N53="-",0,N53) + IF(N55="-",0,N55) + IF(N59="-",0,N59) </f>
      </c>
      <c r="O31" s="53" t="e"/>
    </row>
    <row r="32" ht="13" customHeight="true" s="1" customFormat="true">
      <c r="A32" s="35" t="e"/>
      <c r="B32" s="36" t="e"/>
      <c r="C32" s="28" t="s">
        <v>55</v>
      </c>
      <c r="D32" s="12" t="s">
        <v>65</v>
      </c>
      <c r="E32" s="56" t="b">
        <f>=IF(E34="-",0,E34) + IF(E36="-",0,E36) + IF(E38="-",0,E38) + IF(E40="-",0,E40) + IF(E42="-",0,E42) + IF(E54="-",0,E54) + IF(E56="-",0,E56) + IF(E60="-",0,E60) </f>
      </c>
      <c r="F32" s="57" t="b">
        <f>=IF(F34="-",0,F34) + IF(F36="-",0,F36) + IF(F38="-",0,F38) + IF(F40="-",0,F40) + IF(F42="-",0,F42) + IF(F54="-",0,F54) + IF(F56="-",0,F56) + IF(F60="-",0,F60) </f>
      </c>
      <c r="G32" s="56" t="b">
        <f>=IF(G34="-",0,G34) + IF(G36="-",0,G36) + IF(G38="-",0,G38) + IF(G40="-",0,G40) + IF(G42="-",0,G42) + IF(G54="-",0,G54) + IF(G56="-",0,G56) + IF(G60="-",0,G60) </f>
      </c>
      <c r="H32" s="57" t="b">
        <f>=IF(H34="-",0,H34) + IF(H36="-",0,H36) + IF(H38="-",0,H38) + IF(H40="-",0,H40) + IF(H42="-",0,H42) + IF(H54="-",0,H54) + IF(H56="-",0,H56) + IF(H60="-",0,H60) </f>
      </c>
      <c r="I32" s="56" t="b">
        <f>=IF(I34="-",0,I34) + IF(I36="-",0,I36) + IF(I38="-",0,I38) + IF(I40="-",0,I40) + IF(I42="-",0,I42) + IF(I54="-",0,I54) + IF(I56="-",0,I56) + IF(I60="-",0,I60) </f>
      </c>
      <c r="J32" s="57" t="b">
        <f>=IF(J34="-",0,J34) + IF(J36="-",0,J36) + IF(J38="-",0,J38) + IF(J40="-",0,J40) + IF(J42="-",0,J42) + IF(J54="-",0,J54) + IF(J56="-",0,J56) + IF(J60="-",0,J60) </f>
      </c>
      <c r="K32" s="56" t="b">
        <f>=IF(K34="-",0,K34) + IF(K36="-",0,K36) + IF(K38="-",0,K38) + IF(K40="-",0,K40) + IF(K42="-",0,K42) + IF(K54="-",0,K54) + IF(K56="-",0,K56) + IF(K60="-",0,K60) </f>
      </c>
      <c r="L32" s="56" t="b">
        <f>=IF(L34="-",0,L34) + IF(L36="-",0,L36) + IF(L38="-",0,L38) + IF(L40="-",0,L40) + IF(L42="-",0,L42) + IF(L54="-",0,L54) + IF(L56="-",0,L56) + IF(L60="-",0,L60) </f>
      </c>
      <c r="M32" s="56" t="b">
        <f>=IF(M34="-",0,M34) + IF(M36="-",0,M36) + IF(M38="-",0,M38) + IF(M40="-",0,M40) + IF(M42="-",0,M42) + IF(M54="-",0,M54) + IF(M56="-",0,M56) + IF(M60="-",0,M60) </f>
      </c>
      <c r="N32" s="58" t="b">
        <f>=IF(N34="-",0,N34) + IF(N36="-",0,N36) + IF(N38="-",0,N38) + IF(N40="-",0,N40) + IF(N42="-",0,N42) + IF(N54="-",0,N54) + IF(N56="-",0,N56) + IF(N60="-",0,N60) </f>
      </c>
      <c r="O32" s="53" t="e"/>
    </row>
    <row r="33" ht="13" customHeight="true" s="1" customFormat="true">
      <c r="A33" s="59" t="e"/>
      <c r="B33" s="61" t="s">
        <v>66</v>
      </c>
      <c r="C33" s="28" t="s">
        <v>53</v>
      </c>
      <c r="D33" s="12" t="s">
        <v>67</v>
      </c>
      <c r="E33" s="62" t="n">
        <v>0</v>
      </c>
      <c r="F33" s="63" t="n">
        <v>0</v>
      </c>
      <c r="G33" s="62" t="n">
        <v>0</v>
      </c>
      <c r="H33" s="63" t="n">
        <v>0</v>
      </c>
      <c r="I33" s="62" t="n">
        <v>0</v>
      </c>
      <c r="J33" s="63" t="n">
        <v>0</v>
      </c>
      <c r="K33" s="64" t="n">
        <v>0</v>
      </c>
      <c r="L33" s="64" t="n">
        <v>0</v>
      </c>
      <c r="M33" s="56" t="b">
        <f>=IF(E33="-",0,E33) + IF(G33="-",0,G33) + IF(H33="-",0,H33) + IF(K33="-",0,K33) </f>
      </c>
      <c r="N33" s="58" t="b">
        <f>=IF(F33="-",0,F33) + IF(I33="-",0,I33) + IF(J33="-",0,J33) + IF(L33="-",0,L33) </f>
      </c>
      <c r="O33" s="53" t="e"/>
    </row>
    <row r="34" ht="13" customHeight="true" s="1" customFormat="true">
      <c r="A34" s="59" t="e"/>
      <c r="B34" s="60" t="e"/>
      <c r="C34" s="28" t="s">
        <v>55</v>
      </c>
      <c r="D34" s="12" t="s">
        <v>68</v>
      </c>
      <c r="E34" s="62" t="n">
        <v>0</v>
      </c>
      <c r="F34" s="63" t="n">
        <v>0</v>
      </c>
      <c r="G34" s="62" t="n">
        <v>0</v>
      </c>
      <c r="H34" s="63" t="n">
        <v>0</v>
      </c>
      <c r="I34" s="62" t="n">
        <v>0</v>
      </c>
      <c r="J34" s="63" t="n">
        <v>0</v>
      </c>
      <c r="K34" s="64" t="n">
        <v>0</v>
      </c>
      <c r="L34" s="64" t="n">
        <v>0</v>
      </c>
      <c r="M34" s="56" t="b">
        <f>=IF(E34="-",0,E34) + IF(G34="-",0,G34) + IF(H34="-",0,H34) + IF(K34="-",0,K34) </f>
      </c>
      <c r="N34" s="58" t="b">
        <f>=IF(F34="-",0,F34) + IF(I34="-",0,I34) + IF(J34="-",0,J34) + IF(L34="-",0,L34) </f>
      </c>
      <c r="O34" s="53" t="e"/>
    </row>
    <row r="35" ht="13" customHeight="true" s="1" customFormat="true">
      <c r="A35" s="59" t="e"/>
      <c r="B35" s="61" t="s">
        <v>69</v>
      </c>
      <c r="C35" s="28" t="s">
        <v>53</v>
      </c>
      <c r="D35" s="12" t="s">
        <v>70</v>
      </c>
      <c r="E35" s="62" t="n">
        <v>0</v>
      </c>
      <c r="F35" s="63" t="n">
        <v>0</v>
      </c>
      <c r="G35" s="62" t="n">
        <v>0</v>
      </c>
      <c r="H35" s="63" t="n">
        <v>0</v>
      </c>
      <c r="I35" s="62" t="n">
        <v>0</v>
      </c>
      <c r="J35" s="63" t="n">
        <v>0</v>
      </c>
      <c r="K35" s="64" t="n">
        <v>0</v>
      </c>
      <c r="L35" s="64" t="n">
        <v>0</v>
      </c>
      <c r="M35" s="56" t="b">
        <f>=IF(E35="-",0,E35) + IF(G35="-",0,G35) + IF(H35="-",0,H35) + IF(K35="-",0,K35) </f>
      </c>
      <c r="N35" s="58" t="b">
        <f>=IF(F35="-",0,F35) + IF(I35="-",0,I35) + IF(J35="-",0,J35) + IF(L35="-",0,L35) </f>
      </c>
      <c r="O35" s="53" t="e"/>
    </row>
    <row r="36" ht="13" customHeight="true" s="1" customFormat="true">
      <c r="A36" s="59" t="e"/>
      <c r="B36" s="60" t="e"/>
      <c r="C36" s="28" t="s">
        <v>55</v>
      </c>
      <c r="D36" s="12" t="s">
        <v>71</v>
      </c>
      <c r="E36" s="62" t="n">
        <v>0</v>
      </c>
      <c r="F36" s="63" t="n">
        <v>0</v>
      </c>
      <c r="G36" s="62" t="n">
        <v>0</v>
      </c>
      <c r="H36" s="63" t="n">
        <v>0</v>
      </c>
      <c r="I36" s="62" t="n">
        <v>0</v>
      </c>
      <c r="J36" s="63" t="n">
        <v>0</v>
      </c>
      <c r="K36" s="64" t="n">
        <v>0</v>
      </c>
      <c r="L36" s="64" t="n">
        <v>0</v>
      </c>
      <c r="M36" s="56" t="b">
        <f>=IF(E36="-",0,E36) + IF(G36="-",0,G36) + IF(H36="-",0,H36) + IF(K36="-",0,K36) </f>
      </c>
      <c r="N36" s="58" t="b">
        <f>=IF(F36="-",0,F36) + IF(I36="-",0,I36) + IF(J36="-",0,J36) + IF(L36="-",0,L36) </f>
      </c>
      <c r="O36" s="53" t="e"/>
    </row>
    <row r="37" ht="13" customHeight="true" s="1" customFormat="true">
      <c r="A37" s="59" t="e"/>
      <c r="B37" s="61" t="s">
        <v>72</v>
      </c>
      <c r="C37" s="28" t="s">
        <v>53</v>
      </c>
      <c r="D37" s="12" t="s">
        <v>73</v>
      </c>
      <c r="E37" s="62" t="n">
        <v>0</v>
      </c>
      <c r="F37" s="63" t="n">
        <v>0</v>
      </c>
      <c r="G37" s="62" t="n">
        <v>0</v>
      </c>
      <c r="H37" s="63" t="n">
        <v>0</v>
      </c>
      <c r="I37" s="62" t="n">
        <v>0</v>
      </c>
      <c r="J37" s="63" t="n">
        <v>0</v>
      </c>
      <c r="K37" s="64" t="n">
        <v>0</v>
      </c>
      <c r="L37" s="64" t="n">
        <v>0</v>
      </c>
      <c r="M37" s="56" t="b">
        <f>=IF(E37="-",0,E37) + IF(G37="-",0,G37) + IF(H37="-",0,H37) + IF(K37="-",0,K37) </f>
      </c>
      <c r="N37" s="58" t="b">
        <f>=IF(F37="-",0,F37) + IF(I37="-",0,I37) + IF(J37="-",0,J37) + IF(L37="-",0,L37) </f>
      </c>
      <c r="O37" s="53" t="e"/>
    </row>
    <row r="38" ht="13" customHeight="true" s="1" customFormat="true">
      <c r="A38" s="59" t="e"/>
      <c r="B38" s="60" t="e"/>
      <c r="C38" s="28" t="s">
        <v>55</v>
      </c>
      <c r="D38" s="12" t="s">
        <v>74</v>
      </c>
      <c r="E38" s="62" t="n">
        <v>0</v>
      </c>
      <c r="F38" s="63" t="n">
        <v>0</v>
      </c>
      <c r="G38" s="62" t="n">
        <v>0</v>
      </c>
      <c r="H38" s="63" t="n">
        <v>0</v>
      </c>
      <c r="I38" s="62" t="n">
        <v>0</v>
      </c>
      <c r="J38" s="63" t="n">
        <v>0</v>
      </c>
      <c r="K38" s="64" t="n">
        <v>0</v>
      </c>
      <c r="L38" s="64" t="n">
        <v>0</v>
      </c>
      <c r="M38" s="56" t="b">
        <f>=IF(E38="-",0,E38) + IF(G38="-",0,G38) + IF(H38="-",0,H38) + IF(K38="-",0,K38) </f>
      </c>
      <c r="N38" s="58" t="b">
        <f>=IF(F38="-",0,F38) + IF(I38="-",0,I38) + IF(J38="-",0,J38) + IF(L38="-",0,L38) </f>
      </c>
      <c r="O38" s="53" t="e"/>
    </row>
    <row r="39" ht="13" customHeight="true" s="1" customFormat="true">
      <c r="A39" s="59" t="e"/>
      <c r="B39" s="61" t="s">
        <v>75</v>
      </c>
      <c r="C39" s="28" t="s">
        <v>53</v>
      </c>
      <c r="D39" s="12" t="s">
        <v>76</v>
      </c>
      <c r="E39" s="62" t="n">
        <v>0</v>
      </c>
      <c r="F39" s="63" t="n">
        <v>0</v>
      </c>
      <c r="G39" s="62" t="n">
        <v>0</v>
      </c>
      <c r="H39" s="63" t="n">
        <v>0</v>
      </c>
      <c r="I39" s="62" t="n">
        <v>0</v>
      </c>
      <c r="J39" s="63" t="n">
        <v>0</v>
      </c>
      <c r="K39" s="64" t="n">
        <v>0</v>
      </c>
      <c r="L39" s="64" t="n">
        <v>0</v>
      </c>
      <c r="M39" s="56" t="b">
        <f>=IF(E39="-",0,E39) + IF(G39="-",0,G39) + IF(H39="-",0,H39) + IF(K39="-",0,K39) </f>
      </c>
      <c r="N39" s="58" t="b">
        <f>=IF(F39="-",0,F39) + IF(I39="-",0,I39) + IF(J39="-",0,J39) + IF(L39="-",0,L39) </f>
      </c>
      <c r="O39" s="53" t="e"/>
    </row>
    <row r="40" ht="13" customHeight="true" s="1" customFormat="true">
      <c r="A40" s="59" t="e"/>
      <c r="B40" s="60" t="e"/>
      <c r="C40" s="28" t="s">
        <v>55</v>
      </c>
      <c r="D40" s="12" t="s">
        <v>77</v>
      </c>
      <c r="E40" s="62" t="n">
        <v>0</v>
      </c>
      <c r="F40" s="63" t="n">
        <v>0</v>
      </c>
      <c r="G40" s="62" t="n">
        <v>0</v>
      </c>
      <c r="H40" s="63" t="n">
        <v>0</v>
      </c>
      <c r="I40" s="62" t="n">
        <v>0</v>
      </c>
      <c r="J40" s="63" t="n">
        <v>0</v>
      </c>
      <c r="K40" s="64" t="n">
        <v>0</v>
      </c>
      <c r="L40" s="64" t="n">
        <v>0</v>
      </c>
      <c r="M40" s="56" t="b">
        <f>=IF(E40="-",0,E40) + IF(G40="-",0,G40) + IF(H40="-",0,H40) + IF(K40="-",0,K40) </f>
      </c>
      <c r="N40" s="58" t="b">
        <f>=IF(F40="-",0,F40) + IF(I40="-",0,I40) + IF(J40="-",0,J40) + IF(L40="-",0,L40) </f>
      </c>
      <c r="O40" s="53" t="e"/>
    </row>
    <row r="41" ht="13" customHeight="true" s="1" customFormat="true">
      <c r="A41" s="59" t="e"/>
      <c r="B41" s="61" t="s">
        <v>78</v>
      </c>
      <c r="C41" s="28" t="s">
        <v>53</v>
      </c>
      <c r="D41" s="12" t="s">
        <v>79</v>
      </c>
      <c r="E41" s="62" t="n">
        <v>0</v>
      </c>
      <c r="F41" s="63" t="n">
        <v>0</v>
      </c>
      <c r="G41" s="62" t="n">
        <v>0</v>
      </c>
      <c r="H41" s="63" t="n">
        <v>0</v>
      </c>
      <c r="I41" s="62" t="n">
        <v>0</v>
      </c>
      <c r="J41" s="63" t="n">
        <v>0</v>
      </c>
      <c r="K41" s="64" t="n">
        <v>0</v>
      </c>
      <c r="L41" s="64" t="n">
        <v>0</v>
      </c>
      <c r="M41" s="56" t="b">
        <f>=IF(E41="-",0,E41) + IF(G41="-",0,G41) + IF(H41="-",0,H41) + IF(K41="-",0,K41) </f>
      </c>
      <c r="N41" s="58" t="b">
        <f>=IF(F41="-",0,F41) + IF(I41="-",0,I41) + IF(J41="-",0,J41) + IF(L41="-",0,L41) </f>
      </c>
      <c r="O41" s="53" t="e"/>
    </row>
    <row r="42" ht="13" customHeight="true" s="1" customFormat="true">
      <c r="A42" s="59" t="e"/>
      <c r="B42" s="60" t="e"/>
      <c r="C42" s="28" t="s">
        <v>55</v>
      </c>
      <c r="D42" s="45" t="s">
        <v>80</v>
      </c>
      <c r="E42" s="46" t="n">
        <v>0</v>
      </c>
      <c r="F42" s="47" t="n">
        <v>0</v>
      </c>
      <c r="G42" s="46" t="n">
        <v>0</v>
      </c>
      <c r="H42" s="47" t="n">
        <v>0</v>
      </c>
      <c r="I42" s="46" t="n">
        <v>0</v>
      </c>
      <c r="J42" s="47" t="n">
        <v>0</v>
      </c>
      <c r="K42" s="48" t="n">
        <v>0</v>
      </c>
      <c r="L42" s="48" t="n">
        <v>0</v>
      </c>
      <c r="M42" s="49" t="b">
        <f>=IF(E42="-",0,E42) + IF(G42="-",0,G42) + IF(H42="-",0,H42) + IF(K42="-",0,K42) </f>
      </c>
      <c r="N42" s="50" t="b">
        <f>=IF(F42="-",0,F42) + IF(I42="-",0,I42) + IF(J42="-",0,J42) + IF(L42="-",0,L42) </f>
      </c>
      <c r="O42" s="53" t="e"/>
    </row>
    <row r="43" ht="12" customHeight="true" s="66" customFormat="true">
      <c r="B43" s="68" t="s">
        <v>81</v>
      </c>
      <c r="C43" s="68" t="e"/>
      <c r="D43" s="68" t="e"/>
      <c r="E43" s="68" t="e"/>
      <c r="F43" s="68" t="e"/>
      <c r="G43" s="68" t="e"/>
      <c r="H43" s="68" t="e"/>
      <c r="I43" s="68" t="e"/>
      <c r="J43" s="68" t="e"/>
      <c r="K43" s="68" t="e"/>
      <c r="L43" s="68" t="e"/>
      <c r="M43" s="68" t="e"/>
      <c r="N43" s="68" t="e"/>
    </row>
    <row r="44" ht="12" customHeight="true" s="66" customFormat="true">
      <c r="B44" s="67" t="e"/>
      <c r="C44" s="67" t="e"/>
      <c r="D44" s="67" t="e"/>
      <c r="E44" s="67" t="e"/>
      <c r="F44" s="67" t="e"/>
      <c r="G44" s="67" t="e"/>
      <c r="H44" s="67" t="e"/>
      <c r="I44" s="67" t="e"/>
      <c r="J44" s="67" t="e"/>
      <c r="K44" s="67" t="e"/>
      <c r="L44" s="67" t="e"/>
      <c r="M44" s="67" t="e"/>
      <c r="N44" s="67" t="e"/>
    </row>
    <row r="45" ht="12" customHeight="true" s="66" customFormat="true">
      <c r="B45" s="67" t="e"/>
      <c r="C45" s="67" t="e"/>
      <c r="D45" s="67" t="e"/>
      <c r="E45" s="67" t="e"/>
      <c r="F45" s="67" t="e"/>
      <c r="G45" s="67" t="e"/>
      <c r="H45" s="67" t="e"/>
      <c r="I45" s="67" t="e"/>
      <c r="J45" s="67" t="e"/>
      <c r="K45" s="67" t="e"/>
      <c r="L45" s="67" t="e"/>
      <c r="M45" s="67" t="e"/>
      <c r="N45" s="67" t="e"/>
    </row>
    <row r="46" ht="12" customHeight="true" s="66" customFormat="true">
      <c r="B46" s="67" t="e"/>
      <c r="C46" s="67" t="e"/>
      <c r="D46" s="67" t="e"/>
      <c r="E46" s="67" t="e"/>
      <c r="F46" s="67" t="e"/>
      <c r="G46" s="67" t="e"/>
      <c r="H46" s="67" t="e"/>
      <c r="I46" s="67" t="e"/>
      <c r="J46" s="67" t="e"/>
      <c r="K46" s="67" t="e"/>
      <c r="L46" s="67" t="e"/>
      <c r="M46" s="67" t="e"/>
      <c r="N46" s="67" t="e"/>
    </row>
    <row r="47" ht="12" customHeight="true" s="66" customFormat="true">
      <c r="B47" s="67" t="e"/>
      <c r="C47" s="67" t="e"/>
      <c r="D47" s="67" t="e"/>
      <c r="E47" s="67" t="e"/>
      <c r="F47" s="67" t="e"/>
      <c r="G47" s="67" t="e"/>
      <c r="H47" s="67" t="e"/>
      <c r="I47" s="67" t="e"/>
      <c r="J47" s="67" t="e"/>
      <c r="K47" s="67" t="e"/>
      <c r="L47" s="67" t="e"/>
      <c r="M47" s="67" t="e"/>
      <c r="N47" s="67" t="e"/>
    </row>
    <row r="48" ht="13" customHeight="true" s="1" customFormat="true">
      <c r="O48" s="69" t="s">
        <v>82</v>
      </c>
    </row>
    <row r="49" ht="13" customHeight="true" s="1" customFormat="true">
      <c r="A49" s="22" t="e"/>
      <c r="B49" s="25" t="s">
        <v>24</v>
      </c>
      <c r="C49" s="25" t="s">
        <v>25</v>
      </c>
      <c r="D49" s="25" t="s">
        <v>26</v>
      </c>
      <c r="E49" s="51" t="s">
        <v>27</v>
      </c>
      <c r="F49" s="51" t="e"/>
      <c r="G49" s="28" t="s">
        <v>28</v>
      </c>
      <c r="H49" s="28" t="e"/>
      <c r="I49" s="28" t="e"/>
      <c r="J49" s="28" t="e"/>
      <c r="K49" s="28" t="e"/>
      <c r="L49" s="28" t="e"/>
      <c r="M49" s="28" t="s">
        <v>29</v>
      </c>
      <c r="N49" s="28" t="e"/>
      <c r="O49" s="53" t="e"/>
    </row>
    <row r="50" ht="13" customHeight="true" s="1" customFormat="true">
      <c r="A50" s="22" t="e"/>
      <c r="B50" s="23" t="e"/>
      <c r="C50" s="23" t="e"/>
      <c r="D50" s="23" t="e"/>
      <c r="E50" s="25" t="s">
        <v>35</v>
      </c>
      <c r="F50" s="25" t="s">
        <v>59</v>
      </c>
      <c r="G50" s="25" t="s">
        <v>30</v>
      </c>
      <c r="H50" s="28" t="s">
        <v>60</v>
      </c>
      <c r="I50" s="28" t="e"/>
      <c r="J50" s="25" t="s">
        <v>83</v>
      </c>
      <c r="K50" s="28" t="s">
        <v>34</v>
      </c>
      <c r="L50" s="28" t="e"/>
      <c r="M50" s="25" t="s">
        <v>35</v>
      </c>
      <c r="N50" s="25" t="s">
        <v>62</v>
      </c>
      <c r="O50" s="53" t="e"/>
    </row>
    <row r="51" ht="48" customHeight="true" s="1" customFormat="true">
      <c r="A51" s="22" t="e"/>
      <c r="B51" s="24" t="e"/>
      <c r="C51" s="24" t="e"/>
      <c r="D51" s="24" t="e"/>
      <c r="E51" s="24" t="e"/>
      <c r="F51" s="24" t="e"/>
      <c r="G51" s="24" t="e"/>
      <c r="H51" s="28" t="s">
        <v>35</v>
      </c>
      <c r="I51" s="28" t="s">
        <v>59</v>
      </c>
      <c r="J51" s="24" t="e"/>
      <c r="K51" s="28" t="s">
        <v>35</v>
      </c>
      <c r="L51" s="28" t="s">
        <v>62</v>
      </c>
      <c r="M51" s="24" t="e"/>
      <c r="N51" s="24" t="e"/>
      <c r="O51" s="53" t="e"/>
    </row>
    <row r="52" ht="13" customHeight="true" s="29" customFormat="true">
      <c r="A52" s="30" t="e"/>
      <c r="B52" s="31" t="s">
        <v>39</v>
      </c>
      <c r="C52" s="31" t="s">
        <v>40</v>
      </c>
      <c r="D52" s="32" t="s">
        <v>41</v>
      </c>
      <c r="E52" s="31" t="s">
        <v>42</v>
      </c>
      <c r="F52" s="31" t="s">
        <v>43</v>
      </c>
      <c r="G52" s="31" t="s">
        <v>44</v>
      </c>
      <c r="H52" s="31" t="s">
        <v>45</v>
      </c>
      <c r="I52" s="31" t="s">
        <v>46</v>
      </c>
      <c r="J52" s="31" t="s">
        <v>47</v>
      </c>
      <c r="K52" s="31" t="s">
        <v>48</v>
      </c>
      <c r="L52" s="31" t="s">
        <v>49</v>
      </c>
      <c r="M52" s="31" t="s">
        <v>8</v>
      </c>
      <c r="N52" s="31" t="s">
        <v>50</v>
      </c>
      <c r="O52" s="54" t="e"/>
    </row>
    <row r="53" ht="13" customHeight="true" s="1" customFormat="true">
      <c r="A53" s="59" t="e"/>
      <c r="B53" s="61" t="s">
        <v>84</v>
      </c>
      <c r="C53" s="28" t="s">
        <v>53</v>
      </c>
      <c r="D53" s="38" t="s">
        <v>85</v>
      </c>
      <c r="E53" s="39" t="n">
        <v>0</v>
      </c>
      <c r="F53" s="40" t="n">
        <v>0</v>
      </c>
      <c r="G53" s="39" t="n">
        <v>0</v>
      </c>
      <c r="H53" s="40" t="n">
        <v>0</v>
      </c>
      <c r="I53" s="39" t="n">
        <v>0</v>
      </c>
      <c r="J53" s="40" t="n">
        <v>0</v>
      </c>
      <c r="K53" s="41" t="n">
        <v>0</v>
      </c>
      <c r="L53" s="41" t="n">
        <v>0</v>
      </c>
      <c r="M53" s="42" t="b">
        <f>=IF(E53="-",0,E53) + IF(G53="-",0,G53) + IF(H53="-",0,H53) + IF(K53="-",0,K53) </f>
      </c>
      <c r="N53" s="43" t="b">
        <f>=IF(F53="-",0,F53) + IF(I53="-",0,I53) + IF(J53="-",0,J53) + IF(L53="-",0,L53) </f>
      </c>
      <c r="O53" s="53" t="e"/>
    </row>
    <row r="54" ht="13" customHeight="true" s="1" customFormat="true">
      <c r="A54" s="59" t="e"/>
      <c r="B54" s="60" t="e"/>
      <c r="C54" s="28" t="s">
        <v>55</v>
      </c>
      <c r="D54" s="12" t="s">
        <v>86</v>
      </c>
      <c r="E54" s="62" t="n">
        <v>0</v>
      </c>
      <c r="F54" s="63" t="n">
        <v>0</v>
      </c>
      <c r="G54" s="62" t="n">
        <v>0</v>
      </c>
      <c r="H54" s="63" t="n">
        <v>0</v>
      </c>
      <c r="I54" s="62" t="n">
        <v>0</v>
      </c>
      <c r="J54" s="63" t="n">
        <v>0</v>
      </c>
      <c r="K54" s="64" t="n">
        <v>0</v>
      </c>
      <c r="L54" s="64" t="n">
        <v>0</v>
      </c>
      <c r="M54" s="56" t="b">
        <f>=IF(E54="-",0,E54) + IF(G54="-",0,G54) + IF(H54="-",0,H54) + IF(K54="-",0,K54) </f>
      </c>
      <c r="N54" s="58" t="b">
        <f>=IF(F54="-",0,F54) + IF(I54="-",0,I54) + IF(J54="-",0,J54) + IF(L54="-",0,L54) </f>
      </c>
      <c r="O54" s="53" t="e"/>
    </row>
    <row r="55" ht="13" customHeight="true" s="1" customFormat="true">
      <c r="A55" s="59" t="e"/>
      <c r="B55" s="61" t="s">
        <v>87</v>
      </c>
      <c r="C55" s="28" t="s">
        <v>53</v>
      </c>
      <c r="D55" s="12" t="s">
        <v>88</v>
      </c>
      <c r="E55" s="62" t="n">
        <v>0</v>
      </c>
      <c r="F55" s="63" t="n">
        <v>0</v>
      </c>
      <c r="G55" s="62" t="n">
        <v>0</v>
      </c>
      <c r="H55" s="63" t="n">
        <v>0</v>
      </c>
      <c r="I55" s="62" t="n">
        <v>0</v>
      </c>
      <c r="J55" s="63" t="n">
        <v>0</v>
      </c>
      <c r="K55" s="64" t="n">
        <v>0</v>
      </c>
      <c r="L55" s="64" t="n">
        <v>0</v>
      </c>
      <c r="M55" s="56" t="b">
        <f>=IF(E55="-",0,E55) + IF(G55="-",0,G55) + IF(H55="-",0,H55) + IF(K55="-",0,K55) </f>
      </c>
      <c r="N55" s="58" t="b">
        <f>=IF(F55="-",0,F55) + IF(I55="-",0,I55) + IF(J55="-",0,J55) + IF(L55="-",0,L55) </f>
      </c>
      <c r="O55" s="53" t="e"/>
    </row>
    <row r="56" ht="13" customHeight="true" s="1" customFormat="true">
      <c r="A56" s="59" t="e"/>
      <c r="B56" s="60" t="e"/>
      <c r="C56" s="28" t="s">
        <v>55</v>
      </c>
      <c r="D56" s="12" t="s">
        <v>89</v>
      </c>
      <c r="E56" s="62" t="n">
        <v>0</v>
      </c>
      <c r="F56" s="63" t="n">
        <v>0</v>
      </c>
      <c r="G56" s="62" t="n">
        <v>0</v>
      </c>
      <c r="H56" s="63" t="n">
        <v>0</v>
      </c>
      <c r="I56" s="62" t="n">
        <v>0</v>
      </c>
      <c r="J56" s="63" t="n">
        <v>0</v>
      </c>
      <c r="K56" s="64" t="n">
        <v>0</v>
      </c>
      <c r="L56" s="64" t="n">
        <v>0</v>
      </c>
      <c r="M56" s="56" t="b">
        <f>=IF(E56="-",0,E56) + IF(G56="-",0,G56) + IF(H56="-",0,H56) + IF(K56="-",0,K56) </f>
      </c>
      <c r="N56" s="58" t="b">
        <f>=IF(F56="-",0,F56) + IF(I56="-",0,I56) + IF(J56="-",0,J56) + IF(L56="-",0,L56) </f>
      </c>
      <c r="O56" s="53" t="e"/>
    </row>
    <row r="57" ht="13" customHeight="true" s="1" customFormat="true">
      <c r="A57" s="70" t="e"/>
      <c r="B57" s="72" t="s">
        <v>90</v>
      </c>
      <c r="C57" s="28" t="s">
        <v>53</v>
      </c>
      <c r="D57" s="12" t="s">
        <v>91</v>
      </c>
      <c r="E57" s="62" t="n">
        <v>0</v>
      </c>
      <c r="F57" s="63" t="n">
        <v>0</v>
      </c>
      <c r="G57" s="62" t="n">
        <v>0</v>
      </c>
      <c r="H57" s="63" t="n">
        <v>0</v>
      </c>
      <c r="I57" s="62" t="n">
        <v>0</v>
      </c>
      <c r="J57" s="63" t="n">
        <v>0</v>
      </c>
      <c r="K57" s="64" t="n">
        <v>0</v>
      </c>
      <c r="L57" s="64" t="n">
        <v>0</v>
      </c>
      <c r="M57" s="56" t="b">
        <f>=IF(E57="-",0,E57) + IF(G57="-",0,G57) + IF(H57="-",0,H57) + IF(K57="-",0,K57) </f>
      </c>
      <c r="N57" s="58" t="b">
        <f>=IF(F57="-",0,F57) + IF(I57="-",0,I57) + IF(J57="-",0,J57) + IF(L57="-",0,L57) </f>
      </c>
      <c r="O57" s="53" t="e"/>
    </row>
    <row r="58" ht="13" customHeight="true" s="1" customFormat="true">
      <c r="A58" s="70" t="e"/>
      <c r="B58" s="71" t="e"/>
      <c r="C58" s="28" t="s">
        <v>55</v>
      </c>
      <c r="D58" s="12" t="s">
        <v>92</v>
      </c>
      <c r="E58" s="62" t="n">
        <v>0</v>
      </c>
      <c r="F58" s="63" t="n">
        <v>0</v>
      </c>
      <c r="G58" s="62" t="n">
        <v>0</v>
      </c>
      <c r="H58" s="63" t="n">
        <v>0</v>
      </c>
      <c r="I58" s="62" t="n">
        <v>0</v>
      </c>
      <c r="J58" s="63" t="n">
        <v>0</v>
      </c>
      <c r="K58" s="64" t="n">
        <v>0</v>
      </c>
      <c r="L58" s="64" t="n">
        <v>0</v>
      </c>
      <c r="M58" s="56" t="b">
        <f>=IF(E58="-",0,E58) + IF(G58="-",0,G58) + IF(H58="-",0,H58) + IF(K58="-",0,K58) </f>
      </c>
      <c r="N58" s="58" t="b">
        <f>=IF(F58="-",0,F58) + IF(I58="-",0,I58) + IF(J58="-",0,J58) + IF(L58="-",0,L58) </f>
      </c>
      <c r="O58" s="53" t="e"/>
    </row>
    <row r="59" ht="13" customHeight="true" s="1" customFormat="true">
      <c r="A59" s="59" t="e"/>
      <c r="B59" s="61" t="s">
        <v>93</v>
      </c>
      <c r="C59" s="28" t="s">
        <v>53</v>
      </c>
      <c r="D59" s="12" t="s">
        <v>94</v>
      </c>
      <c r="E59" s="62" t="n">
        <v>0</v>
      </c>
      <c r="F59" s="63" t="n">
        <v>0</v>
      </c>
      <c r="G59" s="62" t="n">
        <v>0</v>
      </c>
      <c r="H59" s="63" t="n">
        <v>0</v>
      </c>
      <c r="I59" s="62" t="n">
        <v>0</v>
      </c>
      <c r="J59" s="63" t="n">
        <v>0</v>
      </c>
      <c r="K59" s="64" t="n">
        <v>0</v>
      </c>
      <c r="L59" s="64" t="n">
        <v>0</v>
      </c>
      <c r="M59" s="56" t="b">
        <f>=IF(E59="-",0,E59) + IF(G59="-",0,G59) + IF(H59="-",0,H59) + IF(K59="-",0,K59) </f>
      </c>
      <c r="N59" s="58" t="b">
        <f>=IF(F59="-",0,F59) + IF(I59="-",0,I59) + IF(J59="-",0,J59) + IF(L59="-",0,L59) </f>
      </c>
      <c r="O59" s="53" t="e"/>
    </row>
    <row r="60" ht="13" customHeight="true" s="1" customFormat="true">
      <c r="A60" s="59" t="e"/>
      <c r="B60" s="60" t="e"/>
      <c r="C60" s="28" t="s">
        <v>55</v>
      </c>
      <c r="D60" s="12" t="s">
        <v>95</v>
      </c>
      <c r="E60" s="62" t="n">
        <v>0</v>
      </c>
      <c r="F60" s="63" t="n">
        <v>0</v>
      </c>
      <c r="G60" s="62" t="n">
        <v>0</v>
      </c>
      <c r="H60" s="63" t="n">
        <v>0</v>
      </c>
      <c r="I60" s="62" t="n">
        <v>0</v>
      </c>
      <c r="J60" s="63" t="n">
        <v>0</v>
      </c>
      <c r="K60" s="64" t="n">
        <v>0</v>
      </c>
      <c r="L60" s="64" t="n">
        <v>0</v>
      </c>
      <c r="M60" s="56" t="b">
        <f>=IF(E60="-",0,E60) + IF(G60="-",0,G60) + IF(H60="-",0,H60) + IF(K60="-",0,K60) </f>
      </c>
      <c r="N60" s="58" t="b">
        <f>=IF(F60="-",0,F60) + IF(I60="-",0,I60) + IF(J60="-",0,J60) + IF(L60="-",0,L60) </f>
      </c>
      <c r="O60" s="53" t="e"/>
    </row>
    <row r="61" ht="13" customHeight="true" s="1" customFormat="true">
      <c r="A61" s="70" t="e"/>
      <c r="B61" s="72" t="s">
        <v>96</v>
      </c>
      <c r="C61" s="28" t="s">
        <v>53</v>
      </c>
      <c r="D61" s="12" t="s">
        <v>97</v>
      </c>
      <c r="E61" s="62" t="n">
        <v>0</v>
      </c>
      <c r="F61" s="63" t="n">
        <v>0</v>
      </c>
      <c r="G61" s="62" t="n">
        <v>0</v>
      </c>
      <c r="H61" s="63" t="n">
        <v>0</v>
      </c>
      <c r="I61" s="62" t="n">
        <v>0</v>
      </c>
      <c r="J61" s="63" t="n">
        <v>0</v>
      </c>
      <c r="K61" s="64" t="n">
        <v>0</v>
      </c>
      <c r="L61" s="64" t="n">
        <v>0</v>
      </c>
      <c r="M61" s="56" t="b">
        <f>=IF(E61="-",0,E61) + IF(G61="-",0,G61) + IF(H61="-",0,H61) + IF(K61="-",0,K61) </f>
      </c>
      <c r="N61" s="58" t="b">
        <f>=IF(F61="-",0,F61) + IF(I61="-",0,I61) + IF(J61="-",0,J61) + IF(L61="-",0,L61) </f>
      </c>
      <c r="O61" s="53" t="e"/>
    </row>
    <row r="62" ht="13" customHeight="true" s="1" customFormat="true">
      <c r="A62" s="70" t="e"/>
      <c r="B62" s="71" t="e"/>
      <c r="C62" s="28" t="s">
        <v>55</v>
      </c>
      <c r="D62" s="12" t="s">
        <v>98</v>
      </c>
      <c r="E62" s="62" t="n">
        <v>0</v>
      </c>
      <c r="F62" s="63" t="n">
        <v>0</v>
      </c>
      <c r="G62" s="62" t="n">
        <v>0</v>
      </c>
      <c r="H62" s="63" t="n">
        <v>0</v>
      </c>
      <c r="I62" s="62" t="n">
        <v>0</v>
      </c>
      <c r="J62" s="63" t="n">
        <v>0</v>
      </c>
      <c r="K62" s="64" t="n">
        <v>0</v>
      </c>
      <c r="L62" s="64" t="n">
        <v>0</v>
      </c>
      <c r="M62" s="56" t="b">
        <f>=IF(E62="-",0,E62) + IF(G62="-",0,G62) + IF(H62="-",0,H62) + IF(K62="-",0,K62) </f>
      </c>
      <c r="N62" s="58" t="b">
        <f>=IF(F62="-",0,F62) + IF(I62="-",0,I62) + IF(J62="-",0,J62) + IF(L62="-",0,L62) </f>
      </c>
      <c r="O62" s="53" t="e"/>
    </row>
    <row r="63" ht="13" customHeight="true" s="1" customFormat="true">
      <c r="A63" s="70" t="e"/>
      <c r="B63" s="72" t="s">
        <v>99</v>
      </c>
      <c r="C63" s="28" t="s">
        <v>53</v>
      </c>
      <c r="D63" s="12" t="s">
        <v>100</v>
      </c>
      <c r="E63" s="62" t="n">
        <v>0</v>
      </c>
      <c r="F63" s="63" t="n">
        <v>0</v>
      </c>
      <c r="G63" s="62" t="n">
        <v>0</v>
      </c>
      <c r="H63" s="63" t="n">
        <v>0</v>
      </c>
      <c r="I63" s="62" t="n">
        <v>0</v>
      </c>
      <c r="J63" s="63" t="n">
        <v>0</v>
      </c>
      <c r="K63" s="64" t="n">
        <v>0</v>
      </c>
      <c r="L63" s="64" t="n">
        <v>0</v>
      </c>
      <c r="M63" s="56" t="b">
        <f>=IF(E63="-",0,E63) + IF(G63="-",0,G63) + IF(H63="-",0,H63) + IF(K63="-",0,K63) </f>
      </c>
      <c r="N63" s="58" t="b">
        <f>=IF(F63="-",0,F63) + IF(I63="-",0,I63) + IF(J63="-",0,J63) + IF(L63="-",0,L63) </f>
      </c>
      <c r="O63" s="53" t="e"/>
    </row>
    <row r="64" ht="13" customHeight="true" s="1" customFormat="true">
      <c r="A64" s="70" t="e"/>
      <c r="B64" s="71" t="e"/>
      <c r="C64" s="28" t="s">
        <v>55</v>
      </c>
      <c r="D64" s="12" t="s">
        <v>101</v>
      </c>
      <c r="E64" s="62" t="n">
        <v>0</v>
      </c>
      <c r="F64" s="63" t="n">
        <v>0</v>
      </c>
      <c r="G64" s="62" t="n">
        <v>0</v>
      </c>
      <c r="H64" s="63" t="n">
        <v>0</v>
      </c>
      <c r="I64" s="62" t="n">
        <v>0</v>
      </c>
      <c r="J64" s="63" t="n">
        <v>0</v>
      </c>
      <c r="K64" s="64" t="n">
        <v>0</v>
      </c>
      <c r="L64" s="64" t="n">
        <v>0</v>
      </c>
      <c r="M64" s="56" t="b">
        <f>=IF(E64="-",0,E64) + IF(G64="-",0,G64) + IF(H64="-",0,H64) + IF(K64="-",0,K64) </f>
      </c>
      <c r="N64" s="58" t="b">
        <f>=IF(F64="-",0,F64) + IF(I64="-",0,I64) + IF(J64="-",0,J64) + IF(L64="-",0,L64) </f>
      </c>
      <c r="O64" s="53" t="e"/>
    </row>
    <row r="65" ht="13" customHeight="true" s="1" customFormat="true">
      <c r="A65" s="35" t="e"/>
      <c r="B65" s="37" t="s">
        <v>102</v>
      </c>
      <c r="C65" s="28" t="s">
        <v>53</v>
      </c>
      <c r="D65" s="12" t="s">
        <v>103</v>
      </c>
      <c r="E65" s="62" t="n">
        <v>0</v>
      </c>
      <c r="F65" s="63" t="n">
        <v>0</v>
      </c>
      <c r="G65" s="62" t="n">
        <v>0</v>
      </c>
      <c r="H65" s="63" t="n">
        <v>0</v>
      </c>
      <c r="I65" s="62" t="n">
        <v>0</v>
      </c>
      <c r="J65" s="63" t="n">
        <v>0</v>
      </c>
      <c r="K65" s="64" t="n">
        <v>0</v>
      </c>
      <c r="L65" s="64" t="n">
        <v>0</v>
      </c>
      <c r="M65" s="56" t="b">
        <f>=IF(E65="-",0,E65) + IF(G65="-",0,G65) + IF(H65="-",0,H65) + IF(K65="-",0,K65) </f>
      </c>
      <c r="N65" s="58" t="b">
        <f>=IF(F65="-",0,F65) + IF(I65="-",0,I65) + IF(J65="-",0,J65) + IF(L65="-",0,L65) </f>
      </c>
      <c r="O65" s="53" t="e"/>
    </row>
    <row r="66" ht="13" customHeight="true" s="1" customFormat="true">
      <c r="A66" s="35" t="e"/>
      <c r="B66" s="36" t="e"/>
      <c r="C66" s="28" t="s">
        <v>55</v>
      </c>
      <c r="D66" s="45" t="s">
        <v>104</v>
      </c>
      <c r="E66" s="46" t="n">
        <v>0</v>
      </c>
      <c r="F66" s="47" t="n">
        <v>0</v>
      </c>
      <c r="G66" s="46" t="n">
        <v>0</v>
      </c>
      <c r="H66" s="47" t="n">
        <v>0</v>
      </c>
      <c r="I66" s="46" t="n">
        <v>0</v>
      </c>
      <c r="J66" s="47" t="n">
        <v>0</v>
      </c>
      <c r="K66" s="48" t="n">
        <v>0</v>
      </c>
      <c r="L66" s="48" t="n">
        <v>0</v>
      </c>
      <c r="M66" s="49" t="b">
        <f>=IF(E66="-",0,E66) + IF(G66="-",0,G66) + IF(H66="-",0,H66) + IF(K66="-",0,K66) </f>
      </c>
      <c r="N66" s="50" t="b">
        <f>=IF(F66="-",0,F66) + IF(I66="-",0,I66) + IF(J66="-",0,J66) + IF(L66="-",0,L66) </f>
      </c>
      <c r="O66" s="53" t="e"/>
    </row>
    <row r="67" ht="13" customHeight="true" s="1" customFormat="true"/>
    <row r="68" ht="13" customHeight="true" s="1" customFormat="true">
      <c r="B68" s="74" t="s">
        <v>105</v>
      </c>
      <c r="C68" s="74" t="e"/>
      <c r="D68" s="74" t="e"/>
      <c r="E68" s="74" t="e"/>
      <c r="F68" s="74" t="e"/>
      <c r="G68" s="74" t="e"/>
      <c r="H68" s="74" t="e"/>
      <c r="I68" s="74" t="e"/>
      <c r="J68" s="74" t="e"/>
      <c r="K68" s="74" t="e"/>
      <c r="L68" s="74" t="e"/>
    </row>
    <row r="69" ht="13" customHeight="true" s="1" customFormat="true"/>
    <row r="70" ht="13" customHeight="true" s="1" customFormat="true">
      <c r="A70" s="22" t="e"/>
      <c r="B70" s="25" t="s">
        <v>24</v>
      </c>
      <c r="C70" s="25" t="s">
        <v>25</v>
      </c>
      <c r="D70" s="25" t="s">
        <v>26</v>
      </c>
      <c r="E70" s="25" t="s">
        <v>27</v>
      </c>
      <c r="F70" s="25" t="e"/>
      <c r="G70" s="28" t="s">
        <v>28</v>
      </c>
      <c r="H70" s="28" t="e"/>
      <c r="I70" s="28" t="e"/>
      <c r="J70" s="28" t="e"/>
      <c r="K70" s="28" t="e"/>
      <c r="L70" s="28" t="e"/>
      <c r="M70" s="25" t="s">
        <v>29</v>
      </c>
      <c r="N70" s="25" t="e"/>
    </row>
    <row r="71" ht="52" customHeight="true" s="1" customFormat="true">
      <c r="A71" s="22" t="e"/>
      <c r="B71" s="24" t="e"/>
      <c r="C71" s="24" t="e"/>
      <c r="D71" s="24" t="e"/>
      <c r="E71" s="26" t="e"/>
      <c r="F71" s="27" t="e"/>
      <c r="G71" s="28" t="s">
        <v>106</v>
      </c>
      <c r="H71" s="28" t="e"/>
      <c r="I71" s="28" t="s">
        <v>107</v>
      </c>
      <c r="J71" s="28" t="e"/>
      <c r="K71" s="28" t="s">
        <v>108</v>
      </c>
      <c r="L71" s="28" t="e"/>
      <c r="M71" s="26" t="e"/>
      <c r="N71" s="27" t="e"/>
    </row>
    <row r="72" ht="13" customHeight="true" s="75" customFormat="true">
      <c r="A72" s="30" t="e"/>
      <c r="B72" s="31" t="s">
        <v>39</v>
      </c>
      <c r="C72" s="31" t="s">
        <v>40</v>
      </c>
      <c r="D72" s="31" t="s">
        <v>41</v>
      </c>
      <c r="E72" s="31" t="s">
        <v>42</v>
      </c>
      <c r="F72" s="31" t="e"/>
      <c r="G72" s="31" t="s">
        <v>43</v>
      </c>
      <c r="H72" s="31" t="e"/>
      <c r="I72" s="31" t="s">
        <v>44</v>
      </c>
      <c r="J72" s="31" t="e"/>
      <c r="K72" s="31" t="s">
        <v>45</v>
      </c>
      <c r="L72" s="31" t="e"/>
      <c r="M72" s="31" t="s">
        <v>46</v>
      </c>
      <c r="N72" s="31" t="e"/>
    </row>
    <row r="73" ht="13" customHeight="true" s="1" customFormat="true">
      <c r="A73" s="53" t="e"/>
      <c r="B73" s="77" t="s">
        <v>109</v>
      </c>
      <c r="C73" s="28" t="s">
        <v>53</v>
      </c>
      <c r="D73" s="78" t="s">
        <v>110</v>
      </c>
      <c r="E73" s="39" t="n">
        <v>0</v>
      </c>
      <c r="F73" s="39" t="e"/>
      <c r="G73" s="39" t="n">
        <v>0</v>
      </c>
      <c r="H73" s="39" t="e"/>
      <c r="I73" s="40" t="n">
        <v>0</v>
      </c>
      <c r="J73" s="40" t="e"/>
      <c r="K73" s="40" t="n">
        <v>0</v>
      </c>
      <c r="L73" s="40" t="e"/>
      <c r="M73" s="79" t="b">
        <f>=IF(E73="-",0,E73) + IF(G73="-",0,G73) + IF(I73="-",0,I73) + IF(K73="-",0,K73) </f>
      </c>
      <c r="N73" s="79" t="e"/>
    </row>
    <row r="74" ht="13" customHeight="true" s="1" customFormat="true">
      <c r="A74" s="53" t="e"/>
      <c r="B74" s="76" t="e"/>
      <c r="C74" s="28" t="s">
        <v>55</v>
      </c>
      <c r="D74" s="81" t="s">
        <v>111</v>
      </c>
      <c r="E74" s="46" t="n">
        <v>0</v>
      </c>
      <c r="F74" s="46" t="e"/>
      <c r="G74" s="46" t="n">
        <v>0</v>
      </c>
      <c r="H74" s="46" t="e"/>
      <c r="I74" s="47" t="n">
        <v>0</v>
      </c>
      <c r="J74" s="47" t="e"/>
      <c r="K74" s="47" t="n">
        <v>0</v>
      </c>
      <c r="L74" s="47" t="e"/>
      <c r="M74" s="82" t="b">
        <f>=IF(E74="-",0,E74) + IF(G74="-",0,G74) + IF(I74="-",0,I74) + IF(K74="-",0,K74) </f>
      </c>
      <c r="N74" s="82" t="e"/>
    </row>
    <row r="75" ht="13" customHeight="true" s="1" customFormat="true"/>
    <row r="76" ht="13" customHeight="true" s="1" customFormat="true">
      <c r="B76" s="74" t="s">
        <v>112</v>
      </c>
      <c r="C76" s="74" t="e"/>
      <c r="D76" s="74" t="e"/>
      <c r="E76" s="74" t="e"/>
      <c r="F76" s="74" t="e"/>
      <c r="G76" s="74" t="e"/>
      <c r="H76" s="74" t="e"/>
      <c r="I76" s="74" t="e"/>
      <c r="J76" s="74" t="e"/>
      <c r="K76" s="74" t="e"/>
      <c r="L76" s="74" t="e"/>
    </row>
    <row r="77" ht="13" customHeight="true" s="1" customFormat="true"/>
    <row r="78" ht="13" customHeight="true" s="1" customFormat="true">
      <c r="A78" s="22" t="e"/>
      <c r="B78" s="28" t="s">
        <v>24</v>
      </c>
      <c r="C78" s="28" t="e"/>
      <c r="D78" s="28" t="e"/>
      <c r="E78" s="28" t="e"/>
      <c r="F78" s="28" t="e"/>
      <c r="G78" s="28" t="e"/>
      <c r="H78" s="83" t="s">
        <v>26</v>
      </c>
      <c r="I78" s="28" t="s">
        <v>113</v>
      </c>
      <c r="J78" s="28" t="e"/>
      <c r="K78" s="28" t="s">
        <v>114</v>
      </c>
      <c r="L78" s="28" t="e"/>
      <c r="M78" s="3" t="e"/>
    </row>
    <row r="79" ht="13" customHeight="true" s="75" customFormat="true">
      <c r="A79" s="30" t="e"/>
      <c r="B79" s="31" t="s">
        <v>39</v>
      </c>
      <c r="C79" s="31" t="e"/>
      <c r="D79" s="31" t="e"/>
      <c r="E79" s="31" t="e"/>
      <c r="F79" s="31" t="e"/>
      <c r="G79" s="31" t="e"/>
      <c r="H79" s="32" t="s">
        <v>40</v>
      </c>
      <c r="I79" s="84" t="s">
        <v>41</v>
      </c>
      <c r="J79" s="84" t="e"/>
      <c r="K79" s="84" t="s">
        <v>42</v>
      </c>
      <c r="L79" s="84" t="e"/>
      <c r="M79" s="86" t="e"/>
    </row>
    <row r="80" ht="13" customHeight="true" s="1" customFormat="true">
      <c r="A80" s="53" t="e"/>
      <c r="B80" s="80" t="s">
        <v>115</v>
      </c>
      <c r="C80" s="80" t="e"/>
      <c r="D80" s="80" t="e"/>
      <c r="E80" s="80" t="e"/>
      <c r="F80" s="80" t="e"/>
      <c r="G80" s="80" t="e"/>
      <c r="H80" s="38" t="s">
        <v>116</v>
      </c>
      <c r="I80" s="39" t="n">
        <v>0</v>
      </c>
      <c r="J80" s="39" t="e"/>
      <c r="K80" s="87" t="n">
        <v>0</v>
      </c>
      <c r="L80" s="87" t="e"/>
    </row>
    <row r="81" ht="13" customHeight="true" s="1" customFormat="true">
      <c r="A81" s="53" t="e"/>
      <c r="B81" s="80" t="s">
        <v>117</v>
      </c>
      <c r="C81" s="80" t="e"/>
      <c r="D81" s="80" t="e"/>
      <c r="E81" s="80" t="e"/>
      <c r="F81" s="80" t="e"/>
      <c r="G81" s="80" t="e"/>
      <c r="H81" s="45" t="s">
        <v>118</v>
      </c>
      <c r="I81" s="47" t="n">
        <v>0</v>
      </c>
      <c r="J81" s="47" t="e"/>
      <c r="K81" s="88" t="n">
        <v>0</v>
      </c>
      <c r="L81" s="88" t="e"/>
    </row>
    <row r="82" ht="13" customHeight="true" s="1" customFormat="true"/>
    <row r="83" ht="13" customHeight="true" s="1" customFormat="true">
      <c r="B83" s="74" t="s">
        <v>119</v>
      </c>
      <c r="C83" s="74" t="e"/>
      <c r="D83" s="74" t="e"/>
      <c r="E83" s="74" t="e"/>
      <c r="F83" s="74" t="e"/>
      <c r="G83" s="74" t="e"/>
      <c r="H83" s="74" t="e"/>
      <c r="I83" s="74" t="e"/>
      <c r="J83" s="74" t="e"/>
      <c r="K83" s="74" t="e"/>
      <c r="L83" s="74" t="e"/>
      <c r="M83" s="74" t="e"/>
      <c r="N83" s="74" t="e"/>
    </row>
    <row r="84" ht="13" customHeight="true" s="1" customFormat="true"/>
    <row r="85" ht="13" customHeight="true" s="1" customFormat="true">
      <c r="A85" s="22" t="e"/>
      <c r="B85" s="28" t="s">
        <v>24</v>
      </c>
      <c r="C85" s="28" t="e"/>
      <c r="D85" s="28" t="e"/>
      <c r="E85" s="28" t="e"/>
      <c r="F85" s="28" t="e"/>
      <c r="G85" s="28" t="e"/>
      <c r="H85" s="83" t="s">
        <v>26</v>
      </c>
      <c r="I85" s="28" t="s">
        <v>120</v>
      </c>
      <c r="J85" s="28" t="e"/>
      <c r="K85" s="28" t="s">
        <v>121</v>
      </c>
      <c r="L85" s="28" t="e"/>
      <c r="M85" s="28" t="s">
        <v>122</v>
      </c>
      <c r="N85" s="28" t="e"/>
      <c r="O85" s="3" t="e"/>
    </row>
    <row r="86" ht="13" customHeight="true" s="75" customFormat="true">
      <c r="A86" s="30" t="e"/>
      <c r="B86" s="31" t="s">
        <v>39</v>
      </c>
      <c r="C86" s="31" t="e"/>
      <c r="D86" s="31" t="e"/>
      <c r="E86" s="31" t="e"/>
      <c r="F86" s="31" t="e"/>
      <c r="G86" s="31" t="e"/>
      <c r="H86" s="32" t="s">
        <v>40</v>
      </c>
      <c r="I86" s="31" t="s">
        <v>41</v>
      </c>
      <c r="J86" s="31" t="e"/>
      <c r="K86" s="31" t="s">
        <v>42</v>
      </c>
      <c r="L86" s="31" t="e"/>
      <c r="M86" s="31" t="s">
        <v>43</v>
      </c>
      <c r="N86" s="31" t="e"/>
      <c r="O86" s="86" t="e"/>
    </row>
    <row r="87" ht="13" customHeight="true" s="1" customFormat="true">
      <c r="A87" s="53" t="e"/>
      <c r="B87" s="80" t="s">
        <v>123</v>
      </c>
      <c r="C87" s="80" t="e"/>
      <c r="D87" s="80" t="e"/>
      <c r="E87" s="80" t="e"/>
      <c r="F87" s="80" t="e"/>
      <c r="G87" s="80" t="e"/>
      <c r="H87" s="38" t="s">
        <v>124</v>
      </c>
      <c r="I87" s="39" t="n">
        <v>0</v>
      </c>
      <c r="J87" s="39" t="e"/>
      <c r="K87" s="39" t="n">
        <v>0</v>
      </c>
      <c r="L87" s="39" t="e"/>
      <c r="M87" s="87" t="n">
        <v>0</v>
      </c>
      <c r="N87" s="87" t="e"/>
    </row>
    <row r="88" ht="13" customHeight="true" s="1" customFormat="true">
      <c r="A88" s="53" t="e"/>
      <c r="B88" s="80" t="s">
        <v>125</v>
      </c>
      <c r="C88" s="80" t="e"/>
      <c r="D88" s="80" t="e"/>
      <c r="E88" s="80" t="e"/>
      <c r="F88" s="80" t="e"/>
      <c r="G88" s="80" t="e"/>
      <c r="H88" s="12" t="s">
        <v>126</v>
      </c>
      <c r="I88" s="62" t="n">
        <v>0</v>
      </c>
      <c r="J88" s="62" t="e"/>
      <c r="K88" s="62" t="n">
        <v>0</v>
      </c>
      <c r="L88" s="62" t="e"/>
      <c r="M88" s="90" t="n">
        <v>0</v>
      </c>
      <c r="N88" s="90" t="e"/>
    </row>
    <row r="89" ht="13" customHeight="true" s="1" customFormat="true">
      <c r="A89" s="53" t="e"/>
      <c r="B89" s="80" t="s">
        <v>127</v>
      </c>
      <c r="C89" s="80" t="e"/>
      <c r="D89" s="80" t="e"/>
      <c r="E89" s="80" t="e"/>
      <c r="F89" s="80" t="e"/>
      <c r="G89" s="80" t="e"/>
      <c r="H89" s="12" t="s">
        <v>128</v>
      </c>
      <c r="I89" s="62" t="n">
        <v>0</v>
      </c>
      <c r="J89" s="62" t="e"/>
      <c r="K89" s="62" t="n">
        <v>0</v>
      </c>
      <c r="L89" s="62" t="e"/>
      <c r="M89" s="90" t="n">
        <v>0</v>
      </c>
      <c r="N89" s="90" t="e"/>
    </row>
    <row r="90" ht="13" customHeight="true" s="1" customFormat="true">
      <c r="A90" s="53" t="e"/>
      <c r="B90" s="80" t="s">
        <v>129</v>
      </c>
      <c r="C90" s="80" t="e"/>
      <c r="D90" s="80" t="e"/>
      <c r="E90" s="80" t="e"/>
      <c r="F90" s="80" t="e"/>
      <c r="G90" s="80" t="e"/>
      <c r="H90" s="12" t="s">
        <v>130</v>
      </c>
      <c r="I90" s="62" t="n">
        <v>0</v>
      </c>
      <c r="J90" s="62" t="e"/>
      <c r="K90" s="62" t="n">
        <v>0</v>
      </c>
      <c r="L90" s="62" t="e"/>
      <c r="M90" s="90" t="n">
        <v>0</v>
      </c>
      <c r="N90" s="90" t="e"/>
    </row>
    <row r="91" ht="13" customHeight="true" s="1" customFormat="true">
      <c r="A91" s="53" t="e"/>
      <c r="B91" s="80" t="s">
        <v>131</v>
      </c>
      <c r="C91" s="80" t="e"/>
      <c r="D91" s="80" t="e"/>
      <c r="E91" s="80" t="e"/>
      <c r="F91" s="80" t="e"/>
      <c r="G91" s="80" t="e"/>
      <c r="H91" s="91" t="s">
        <v>132</v>
      </c>
      <c r="I91" s="62" t="n">
        <v>0</v>
      </c>
      <c r="J91" s="62" t="e"/>
      <c r="K91" s="62" t="n">
        <v>0</v>
      </c>
      <c r="L91" s="62" t="e"/>
      <c r="M91" s="90" t="n">
        <v>0</v>
      </c>
      <c r="N91" s="90" t="e"/>
    </row>
    <row r="92" ht="13" customHeight="true" s="1" customFormat="true">
      <c r="A92" s="53" t="e"/>
      <c r="B92" s="80" t="s">
        <v>133</v>
      </c>
      <c r="C92" s="80" t="e"/>
      <c r="D92" s="80" t="e"/>
      <c r="E92" s="80" t="e"/>
      <c r="F92" s="80" t="e"/>
      <c r="G92" s="80" t="e"/>
      <c r="H92" s="12" t="s">
        <v>134</v>
      </c>
      <c r="I92" s="62" t="n">
        <v>0</v>
      </c>
      <c r="J92" s="62" t="e"/>
      <c r="K92" s="62" t="n">
        <v>0</v>
      </c>
      <c r="L92" s="62" t="e"/>
      <c r="M92" s="90" t="n">
        <v>0</v>
      </c>
      <c r="N92" s="90" t="e"/>
    </row>
    <row r="93" ht="13" customHeight="true" s="1" customFormat="true">
      <c r="A93" s="53" t="e"/>
      <c r="B93" s="80" t="s">
        <v>135</v>
      </c>
      <c r="C93" s="80" t="e"/>
      <c r="D93" s="80" t="e"/>
      <c r="E93" s="80" t="e"/>
      <c r="F93" s="80" t="e"/>
      <c r="G93" s="80" t="e"/>
      <c r="H93" s="45" t="s">
        <v>136</v>
      </c>
      <c r="I93" s="46" t="n">
        <v>0</v>
      </c>
      <c r="J93" s="46" t="e"/>
      <c r="K93" s="46" t="n">
        <v>0</v>
      </c>
      <c r="L93" s="46" t="e"/>
      <c r="M93" s="92" t="n">
        <v>0</v>
      </c>
      <c r="N93" s="92" t="e"/>
    </row>
    <row r="94" ht="13" customHeight="true">
      <c r="O94" s="69" t="s">
        <v>137</v>
      </c>
    </row>
    <row r="95" ht="13" customHeight="true" s="1" customFormat="true">
      <c r="B95" s="74" t="s">
        <v>138</v>
      </c>
      <c r="C95" s="74" t="e"/>
      <c r="D95" s="74" t="e"/>
      <c r="E95" s="74" t="e"/>
      <c r="F95" s="74" t="e"/>
      <c r="G95" s="74" t="e"/>
      <c r="H95" s="74" t="e"/>
      <c r="I95" s="74" t="e"/>
      <c r="J95" s="74" t="e"/>
      <c r="K95" s="74" t="e"/>
      <c r="L95" s="74" t="e"/>
      <c r="M95" s="74" t="e"/>
      <c r="N95" s="74" t="e"/>
      <c r="O95" s="74" t="e"/>
    </row>
    <row r="96" ht="13" customHeight="true" s="1" customFormat="true">
      <c r="B96" s="74" t="s">
        <v>139</v>
      </c>
      <c r="C96" s="74" t="e"/>
      <c r="D96" s="74" t="e"/>
      <c r="E96" s="74" t="e"/>
      <c r="F96" s="74" t="e"/>
      <c r="G96" s="74" t="e"/>
      <c r="H96" s="74" t="e"/>
      <c r="I96" s="74" t="e"/>
      <c r="J96" s="74" t="e"/>
      <c r="K96" s="74" t="e"/>
      <c r="L96" s="74" t="e"/>
      <c r="M96" s="74" t="e"/>
      <c r="N96" s="74" t="e"/>
      <c r="O96" s="74" t="e"/>
    </row>
    <row r="97" ht="13" customHeight="true" s="1" customFormat="true"/>
    <row r="98" ht="13" customHeight="true" s="1" customFormat="true">
      <c r="A98" s="22" t="e"/>
      <c r="B98" s="25" t="s">
        <v>24</v>
      </c>
      <c r="C98" s="25" t="s">
        <v>25</v>
      </c>
      <c r="D98" s="25" t="s">
        <v>26</v>
      </c>
      <c r="E98" s="51" t="s">
        <v>27</v>
      </c>
      <c r="F98" s="51" t="e"/>
      <c r="G98" s="28" t="s">
        <v>28</v>
      </c>
      <c r="H98" s="28" t="e"/>
      <c r="I98" s="28" t="e"/>
      <c r="J98" s="28" t="e"/>
      <c r="K98" s="28" t="e"/>
      <c r="L98" s="28" t="e"/>
      <c r="M98" s="28" t="e"/>
      <c r="N98" s="28" t="s">
        <v>29</v>
      </c>
      <c r="O98" s="28" t="e"/>
    </row>
    <row r="99" ht="13" customHeight="true" s="1" customFormat="true">
      <c r="A99" s="22" t="e"/>
      <c r="B99" s="23" t="e"/>
      <c r="C99" s="23" t="e"/>
      <c r="D99" s="23" t="e"/>
      <c r="E99" s="25" t="s">
        <v>140</v>
      </c>
      <c r="F99" s="25" t="s">
        <v>141</v>
      </c>
      <c r="G99" s="25" t="s">
        <v>30</v>
      </c>
      <c r="H99" s="28" t="s">
        <v>142</v>
      </c>
      <c r="I99" s="28" t="e"/>
      <c r="J99" s="25" t="s">
        <v>143</v>
      </c>
      <c r="K99" s="25" t="e"/>
      <c r="L99" s="25" t="s">
        <v>144</v>
      </c>
      <c r="M99" s="25" t="e"/>
      <c r="N99" s="25" t="s">
        <v>145</v>
      </c>
      <c r="O99" s="25" t="s">
        <v>141</v>
      </c>
    </row>
    <row r="100" ht="52" customHeight="true" s="1" customFormat="true">
      <c r="A100" s="22" t="e"/>
      <c r="B100" s="24" t="e"/>
      <c r="C100" s="24" t="e"/>
      <c r="D100" s="24" t="e"/>
      <c r="E100" s="24" t="e"/>
      <c r="F100" s="24" t="e"/>
      <c r="G100" s="24" t="e"/>
      <c r="H100" s="28" t="s">
        <v>140</v>
      </c>
      <c r="I100" s="28" t="s">
        <v>141</v>
      </c>
      <c r="J100" s="26" t="e"/>
      <c r="K100" s="27" t="e"/>
      <c r="L100" s="26" t="e"/>
      <c r="M100" s="27" t="e"/>
      <c r="N100" s="24" t="e"/>
      <c r="O100" s="24" t="e"/>
    </row>
    <row r="101" ht="13" customHeight="true" s="29" customFormat="true">
      <c r="A101" s="30" t="e"/>
      <c r="B101" s="31" t="s">
        <v>39</v>
      </c>
      <c r="C101" s="31" t="s">
        <v>40</v>
      </c>
      <c r="D101" s="32" t="s">
        <v>41</v>
      </c>
      <c r="E101" s="31" t="s">
        <v>42</v>
      </c>
      <c r="F101" s="31" t="s">
        <v>43</v>
      </c>
      <c r="G101" s="31" t="s">
        <v>44</v>
      </c>
      <c r="H101" s="31" t="s">
        <v>45</v>
      </c>
      <c r="I101" s="31" t="s">
        <v>46</v>
      </c>
      <c r="J101" s="31" t="s">
        <v>47</v>
      </c>
      <c r="K101" s="31" t="e"/>
      <c r="L101" s="31" t="s">
        <v>48</v>
      </c>
      <c r="M101" s="31" t="e"/>
      <c r="N101" s="31" t="s">
        <v>49</v>
      </c>
      <c r="O101" s="31" t="s">
        <v>8</v>
      </c>
    </row>
    <row r="102" ht="13" customHeight="true" s="1" customFormat="true">
      <c r="A102" s="35" t="e"/>
      <c r="B102" s="94" t="s">
        <v>146</v>
      </c>
      <c r="C102" s="28" t="s">
        <v>53</v>
      </c>
      <c r="D102" s="38" t="s">
        <v>147</v>
      </c>
      <c r="E102" s="39" t="n">
        <v>0</v>
      </c>
      <c r="F102" s="41" t="n">
        <v>0</v>
      </c>
      <c r="G102" s="39" t="n">
        <v>0</v>
      </c>
      <c r="H102" s="40" t="n">
        <v>0</v>
      </c>
      <c r="I102" s="41" t="n">
        <v>0</v>
      </c>
      <c r="J102" s="39" t="n">
        <v>0</v>
      </c>
      <c r="K102" s="39" t="e"/>
      <c r="L102" s="41" t="n">
        <v>0</v>
      </c>
      <c r="M102" s="41" t="e"/>
      <c r="N102" s="42" t="b">
        <f>=IF(E102="-",0,E102) + IF(G102="-",0,G102) + IF(H102="-",0,H102) + IF(J102="-",0,J102) + IF(L102="-",0,L102) </f>
      </c>
      <c r="O102" s="95" t="n">
        <v>0</v>
      </c>
    </row>
    <row r="103" ht="13" customHeight="true" s="1" customFormat="true">
      <c r="A103" s="35" t="e"/>
      <c r="B103" s="93" t="e"/>
      <c r="C103" s="28" t="s">
        <v>55</v>
      </c>
      <c r="D103" s="12" t="s">
        <v>148</v>
      </c>
      <c r="E103" s="62" t="n">
        <v>0</v>
      </c>
      <c r="F103" s="64" t="n">
        <v>0</v>
      </c>
      <c r="G103" s="62" t="n">
        <v>0</v>
      </c>
      <c r="H103" s="63" t="n">
        <v>0</v>
      </c>
      <c r="I103" s="64" t="n">
        <v>0</v>
      </c>
      <c r="J103" s="62" t="n">
        <v>0</v>
      </c>
      <c r="K103" s="62" t="e"/>
      <c r="L103" s="64" t="n">
        <v>0</v>
      </c>
      <c r="M103" s="64" t="e"/>
      <c r="N103" s="56" t="b">
        <f>=IF(E103="-",0,E103) + IF(G103="-",0,G103) + IF(H103="-",0,H103) + IF(J103="-",0,J103) + IF(L103="-",0,L103) </f>
      </c>
      <c r="O103" s="97" t="n">
        <v>0</v>
      </c>
    </row>
    <row r="104" ht="13" customHeight="true" s="1" customFormat="true">
      <c r="A104" s="35" t="e"/>
      <c r="B104" s="94" t="s">
        <v>149</v>
      </c>
      <c r="C104" s="28" t="s">
        <v>53</v>
      </c>
      <c r="D104" s="12" t="s">
        <v>150</v>
      </c>
      <c r="E104" s="62" t="n">
        <v>0</v>
      </c>
      <c r="F104" s="64" t="n">
        <v>0</v>
      </c>
      <c r="G104" s="62" t="n">
        <v>0</v>
      </c>
      <c r="H104" s="63" t="n">
        <v>0</v>
      </c>
      <c r="I104" s="64" t="n">
        <v>0</v>
      </c>
      <c r="J104" s="62" t="n">
        <v>0</v>
      </c>
      <c r="K104" s="62" t="e"/>
      <c r="L104" s="64" t="n">
        <v>0</v>
      </c>
      <c r="M104" s="64" t="e"/>
      <c r="N104" s="56" t="b">
        <f>=IF(E104="-",0,E104) + IF(G104="-",0,G104) + IF(H104="-",0,H104) + IF(J104="-",0,J104) + IF(L104="-",0,L104) </f>
      </c>
      <c r="O104" s="97" t="n">
        <v>0</v>
      </c>
    </row>
    <row r="105" ht="13" customHeight="true" s="1" customFormat="true">
      <c r="A105" s="35" t="e"/>
      <c r="B105" s="93" t="e"/>
      <c r="C105" s="28" t="s">
        <v>55</v>
      </c>
      <c r="D105" s="12" t="s">
        <v>151</v>
      </c>
      <c r="E105" s="62" t="n">
        <v>0</v>
      </c>
      <c r="F105" s="64" t="n">
        <v>0</v>
      </c>
      <c r="G105" s="62" t="n">
        <v>0</v>
      </c>
      <c r="H105" s="63" t="n">
        <v>0</v>
      </c>
      <c r="I105" s="64" t="n">
        <v>0</v>
      </c>
      <c r="J105" s="62" t="n">
        <v>0</v>
      </c>
      <c r="K105" s="62" t="e"/>
      <c r="L105" s="64" t="n">
        <v>0</v>
      </c>
      <c r="M105" s="64" t="e"/>
      <c r="N105" s="56" t="b">
        <f>=IF(E105="-",0,E105) + IF(G105="-",0,G105) + IF(H105="-",0,H105) + IF(J105="-",0,J105) + IF(L105="-",0,L105) </f>
      </c>
      <c r="O105" s="97" t="n">
        <v>0</v>
      </c>
    </row>
    <row r="106" ht="13" customHeight="true" s="1" customFormat="true">
      <c r="A106" s="35" t="e"/>
      <c r="B106" s="94" t="s">
        <v>152</v>
      </c>
      <c r="C106" s="28" t="s">
        <v>53</v>
      </c>
      <c r="D106" s="12" t="s">
        <v>153</v>
      </c>
      <c r="E106" s="56" t="b">
        <f>=IF(E102="-",0,E102) + IF(E104="-",0,E104) </f>
      </c>
      <c r="F106" s="56" t="b">
        <f>=IF(F102="-",0,F102) + IF(F104="-",0,F104) </f>
      </c>
      <c r="G106" s="56" t="b">
        <f>=IF(G102="-",0,G102) + IF(G104="-",0,G104) </f>
      </c>
      <c r="H106" s="57" t="b">
        <f>=IF(H102="-",0,H102) + IF(H104="-",0,H104) </f>
      </c>
      <c r="I106" s="56" t="b">
        <f>=IF(I102="-",0,I102) + IF(I104="-",0,I104) </f>
      </c>
      <c r="J106" s="56" t="b">
        <f>=IF(J102="-",0,J102) + IF(J104="-",0,J104) </f>
      </c>
      <c r="K106" s="56" t="e"/>
      <c r="L106" s="56" t="b">
        <f>=IF(L102="-",0,L102) + IF(L104="-",0,L104) </f>
      </c>
      <c r="M106" s="56" t="e"/>
      <c r="N106" s="56" t="b">
        <f>=IF(N102="-",0,N102) + IF(N104="-",0,N104) </f>
      </c>
      <c r="O106" s="98" t="b">
        <f>=IF(O102="-",0,O102) + IF(O104="-",0,O104) </f>
      </c>
    </row>
    <row r="107" ht="13" customHeight="true" s="1" customFormat="true">
      <c r="A107" s="35" t="e"/>
      <c r="B107" s="93" t="e"/>
      <c r="C107" s="28" t="s">
        <v>55</v>
      </c>
      <c r="D107" s="45" t="s">
        <v>154</v>
      </c>
      <c r="E107" s="49" t="b">
        <f>=IF(E103="-",0,E103) + IF(E105="-",0,E105) </f>
      </c>
      <c r="F107" s="49" t="b">
        <f>=IF(F103="-",0,F103) + IF(F105="-",0,F105) </f>
      </c>
      <c r="G107" s="49" t="b">
        <f>=IF(G103="-",0,G103) + IF(G105="-",0,G105) </f>
      </c>
      <c r="H107" s="99" t="b">
        <f>=IF(H103="-",0,H103) + IF(H105="-",0,H105) </f>
      </c>
      <c r="I107" s="49" t="b">
        <f>=IF(I103="-",0,I103) + IF(I105="-",0,I105) </f>
      </c>
      <c r="J107" s="49" t="b">
        <f>=IF(J103="-",0,J103) + IF(J105="-",0,J105) </f>
      </c>
      <c r="K107" s="49" t="e"/>
      <c r="L107" s="49" t="b">
        <f>=IF(L103="-",0,L103) + IF(L105="-",0,L105) </f>
      </c>
      <c r="M107" s="49" t="e"/>
      <c r="N107" s="49" t="b">
        <f>=IF(N103="-",0,N103) + IF(N105="-",0,N105) </f>
      </c>
      <c r="O107" s="82" t="b">
        <f>=IF(O103="-",0,O103) + IF(O105="-",0,O105) </f>
      </c>
    </row>
    <row r="108" ht="13" customHeight="true" s="1" customFormat="true"/>
    <row r="109" ht="13" customHeight="true" s="1" customFormat="true">
      <c r="B109" s="74" t="s">
        <v>155</v>
      </c>
      <c r="C109" s="74" t="e"/>
      <c r="D109" s="74" t="e"/>
      <c r="E109" s="74" t="e"/>
      <c r="F109" s="74" t="e"/>
      <c r="G109" s="74" t="e"/>
      <c r="H109" s="74" t="e"/>
      <c r="I109" s="74" t="e"/>
      <c r="J109" s="74" t="e"/>
    </row>
    <row r="110" ht="13" customHeight="true" s="1" customFormat="true"/>
    <row r="111" ht="13" customHeight="true" s="1" customFormat="true">
      <c r="A111" s="22" t="e"/>
      <c r="B111" s="28" t="s">
        <v>24</v>
      </c>
      <c r="C111" s="28" t="e"/>
      <c r="D111" s="83" t="s">
        <v>26</v>
      </c>
      <c r="E111" s="28" t="s">
        <v>120</v>
      </c>
      <c r="F111" s="28" t="e"/>
      <c r="G111" s="100" t="s">
        <v>121</v>
      </c>
      <c r="H111" s="100" t="e"/>
      <c r="I111" s="28" t="s">
        <v>122</v>
      </c>
      <c r="J111" s="28" t="e"/>
      <c r="K111" s="102" t="e"/>
    </row>
    <row r="112" ht="13" customHeight="true" s="1" customFormat="true">
      <c r="A112" s="103" t="e"/>
      <c r="B112" s="104" t="s">
        <v>39</v>
      </c>
      <c r="C112" s="104" t="e"/>
      <c r="D112" s="105" t="s">
        <v>40</v>
      </c>
      <c r="E112" s="106" t="s">
        <v>41</v>
      </c>
      <c r="F112" s="106" t="e"/>
      <c r="G112" s="106" t="s">
        <v>42</v>
      </c>
      <c r="H112" s="106" t="e"/>
      <c r="I112" s="106" t="s">
        <v>43</v>
      </c>
      <c r="J112" s="106" t="e"/>
      <c r="K112" s="108" t="e"/>
    </row>
    <row r="113" ht="13" customHeight="true" s="1" customFormat="true">
      <c r="A113" s="53" t="e"/>
      <c r="B113" s="80" t="s">
        <v>156</v>
      </c>
      <c r="C113" s="80" t="e"/>
      <c r="D113" s="38" t="s">
        <v>157</v>
      </c>
      <c r="E113" s="39" t="n">
        <v>0</v>
      </c>
      <c r="F113" s="39" t="e"/>
      <c r="G113" s="39" t="n">
        <v>0</v>
      </c>
      <c r="H113" s="39" t="e"/>
      <c r="I113" s="87" t="n">
        <v>0</v>
      </c>
      <c r="J113" s="87" t="e"/>
    </row>
    <row r="114" ht="13" customHeight="true" s="1" customFormat="true">
      <c r="A114" s="109" t="e"/>
      <c r="B114" s="112" t="s">
        <v>158</v>
      </c>
      <c r="C114" s="112" t="e"/>
      <c r="D114" s="91" t="s">
        <v>159</v>
      </c>
      <c r="E114" s="117" t="n">
        <v>0</v>
      </c>
      <c r="F114" s="117" t="e"/>
      <c r="G114" s="117" t="n">
        <v>0</v>
      </c>
      <c r="H114" s="117" t="e"/>
      <c r="I114" s="119" t="n">
        <v>0</v>
      </c>
      <c r="J114" s="119" t="e"/>
    </row>
    <row r="115" ht="13" customHeight="true" s="1" customFormat="true">
      <c r="A115" s="109" t="e"/>
      <c r="B115" s="110" t="e"/>
      <c r="C115" s="111" t="e"/>
      <c r="D115" s="114" t="e"/>
      <c r="E115" s="115" t="e"/>
      <c r="F115" s="116" t="e"/>
      <c r="G115" s="115" t="e"/>
      <c r="H115" s="116" t="e"/>
      <c r="I115" s="115" t="e"/>
      <c r="J115" s="118" t="e"/>
    </row>
    <row r="116" ht="13" customHeight="true" s="1" customFormat="true">
      <c r="A116" s="53" t="e"/>
      <c r="B116" s="80" t="s">
        <v>160</v>
      </c>
      <c r="C116" s="80" t="e"/>
      <c r="D116" s="45" t="s">
        <v>161</v>
      </c>
      <c r="E116" s="46" t="n">
        <v>0</v>
      </c>
      <c r="F116" s="46" t="e"/>
      <c r="G116" s="46" t="n">
        <v>0</v>
      </c>
      <c r="H116" s="46" t="e"/>
      <c r="I116" s="92" t="n">
        <v>0</v>
      </c>
      <c r="J116" s="92" t="e"/>
    </row>
    <row r="117" ht="13" customHeight="true" s="1" customFormat="true"/>
    <row r="118" ht="13" customHeight="true" s="1" customFormat="true">
      <c r="B118" s="74" t="s">
        <v>162</v>
      </c>
      <c r="C118" s="74" t="e"/>
      <c r="D118" s="74" t="e"/>
      <c r="E118" s="74" t="e"/>
      <c r="F118" s="74" t="e"/>
      <c r="G118" s="74" t="e"/>
      <c r="H118" s="74" t="e"/>
      <c r="I118" s="74" t="e"/>
      <c r="J118" s="74" t="e"/>
      <c r="K118" s="74" t="e"/>
      <c r="L118" s="74" t="e"/>
    </row>
    <row r="119" ht="13" customHeight="true" s="1" customFormat="true">
      <c r="B119" s="74" t="s">
        <v>163</v>
      </c>
      <c r="C119" s="74" t="e"/>
      <c r="D119" s="74" t="e"/>
      <c r="E119" s="74" t="e"/>
      <c r="F119" s="74" t="e"/>
      <c r="G119" s="74" t="e"/>
      <c r="H119" s="74" t="e"/>
      <c r="I119" s="74" t="e"/>
      <c r="J119" s="74" t="e"/>
      <c r="K119" s="74" t="e"/>
      <c r="L119" s="74" t="e"/>
    </row>
    <row r="120" ht="13" customHeight="true" s="1" customFormat="true"/>
    <row r="121" ht="13" customHeight="true" s="1" customFormat="true">
      <c r="A121" s="22" t="e"/>
      <c r="B121" s="25" t="s">
        <v>24</v>
      </c>
      <c r="C121" s="25" t="s">
        <v>25</v>
      </c>
      <c r="D121" s="25" t="s">
        <v>26</v>
      </c>
      <c r="E121" s="51" t="s">
        <v>27</v>
      </c>
      <c r="F121" s="51" t="e"/>
      <c r="G121" s="120" t="s">
        <v>28</v>
      </c>
      <c r="H121" s="120" t="e"/>
      <c r="I121" s="120" t="e"/>
      <c r="J121" s="120" t="e"/>
      <c r="K121" s="51" t="s">
        <v>29</v>
      </c>
      <c r="L121" s="51" t="e"/>
      <c r="M121" s="102" t="e"/>
    </row>
    <row r="122" ht="13" customHeight="true" s="1" customFormat="true">
      <c r="A122" s="22" t="e"/>
      <c r="B122" s="23" t="e"/>
      <c r="C122" s="23" t="e"/>
      <c r="D122" s="23" t="e"/>
      <c r="E122" s="25" t="s">
        <v>164</v>
      </c>
      <c r="F122" s="25" t="s">
        <v>165</v>
      </c>
      <c r="G122" s="25" t="s">
        <v>166</v>
      </c>
      <c r="H122" s="28" t="s">
        <v>31</v>
      </c>
      <c r="I122" s="28" t="e"/>
      <c r="J122" s="25" t="s">
        <v>167</v>
      </c>
      <c r="K122" s="25" t="s">
        <v>164</v>
      </c>
      <c r="L122" s="25" t="s">
        <v>168</v>
      </c>
      <c r="M122" s="102" t="e"/>
    </row>
    <row r="123" ht="51" customHeight="true" s="1" customFormat="true">
      <c r="A123" s="22" t="e"/>
      <c r="B123" s="24" t="e"/>
      <c r="C123" s="24" t="e"/>
      <c r="D123" s="24" t="e"/>
      <c r="E123" s="24" t="e"/>
      <c r="F123" s="24" t="e"/>
      <c r="G123" s="24" t="e"/>
      <c r="H123" s="28" t="s">
        <v>164</v>
      </c>
      <c r="I123" s="28" t="s">
        <v>169</v>
      </c>
      <c r="J123" s="24" t="e"/>
      <c r="K123" s="24" t="e"/>
      <c r="L123" s="24" t="e"/>
      <c r="M123" s="102" t="e"/>
    </row>
    <row r="124" ht="13" customHeight="true" s="29" customFormat="true">
      <c r="A124" s="121" t="e"/>
      <c r="B124" s="122" t="s">
        <v>39</v>
      </c>
      <c r="C124" s="122" t="s">
        <v>40</v>
      </c>
      <c r="D124" s="123" t="s">
        <v>41</v>
      </c>
      <c r="E124" s="124" t="s">
        <v>42</v>
      </c>
      <c r="F124" s="124" t="s">
        <v>43</v>
      </c>
      <c r="G124" s="124" t="s">
        <v>44</v>
      </c>
      <c r="H124" s="124" t="s">
        <v>45</v>
      </c>
      <c r="I124" s="124" t="s">
        <v>46</v>
      </c>
      <c r="J124" s="124" t="s">
        <v>47</v>
      </c>
      <c r="K124" s="124" t="s">
        <v>48</v>
      </c>
      <c r="L124" s="124" t="s">
        <v>49</v>
      </c>
      <c r="M124" s="125" t="e"/>
    </row>
    <row r="125" ht="13" customHeight="true" s="1" customFormat="true">
      <c r="A125" s="53" t="e"/>
      <c r="B125" s="127" t="s">
        <v>170</v>
      </c>
      <c r="C125" s="28" t="s">
        <v>53</v>
      </c>
      <c r="D125" s="38" t="s">
        <v>171</v>
      </c>
      <c r="E125" s="42" t="b">
        <f>=IF(E127="-",0,E127) + IF(E129="-",0,E129) + IF(E131="-",0,E131) + IF(E133="-",0,E133) + IF(E135="-",0,E135) + IF(E137="-",0,E137) + IF(E139="-",0,E139) </f>
      </c>
      <c r="F125" s="55" t="b">
        <f>=IF(F127="-",0,F127) + IF(F129="-",0,F129) + IF(F131="-",0,F131) + IF(F133="-",0,F133) + IF(F135="-",0,F135) + IF(F137="-",0,F137) + IF(F139="-",0,F139) </f>
      </c>
      <c r="G125" s="42" t="b">
        <f>=IF(G127="-",0,G127) + IF(G129="-",0,G129) + IF(G131="-",0,G131) + IF(G133="-",0,G133) + IF(G135="-",0,G135) + IF(G137="-",0,G137) + IF(G139="-",0,G139) </f>
      </c>
      <c r="H125" s="55" t="b">
        <f>=IF(H127="-",0,H127) + IF(H129="-",0,H129) + IF(H131="-",0,H131) + IF(H133="-",0,H133) + IF(H135="-",0,H135) + IF(H137="-",0,H137) + IF(H139="-",0,H139) </f>
      </c>
      <c r="I125" s="42" t="b">
        <f>=IF(I127="-",0,I127) + IF(I129="-",0,I129) + IF(I131="-",0,I131) + IF(I133="-",0,I133) + IF(I135="-",0,I135) + IF(I137="-",0,I137) + IF(I139="-",0,I139) </f>
      </c>
      <c r="J125" s="42" t="b">
        <f>=IF(J127="-",0,J127) + IF(J129="-",0,J129) + IF(J131="-",0,J131) + IF(J133="-",0,J133) + IF(J135="-",0,J135) + IF(J137="-",0,J137) + IF(J139="-",0,J139) </f>
      </c>
      <c r="K125" s="42" t="b">
        <f>=IF(K127="-",0,K127) + IF(K129="-",0,K129) + IF(K131="-",0,K131) + IF(K133="-",0,K133) + IF(K135="-",0,K135) + IF(K137="-",0,K137) + IF(K139="-",0,K139) </f>
      </c>
      <c r="L125" s="43" t="b">
        <f>=IF(L127="-",0,L127) + IF(L129="-",0,L129) + IF(L131="-",0,L131) + IF(L133="-",0,L133) + IF(L135="-",0,L135) + IF(L137="-",0,L137) + IF(L139="-",0,L139) </f>
      </c>
      <c r="M125" s="102" t="e"/>
    </row>
    <row r="126" ht="13" customHeight="true" s="1" customFormat="true">
      <c r="A126" s="53" t="e"/>
      <c r="B126" s="126" t="e"/>
      <c r="C126" s="28" t="s">
        <v>55</v>
      </c>
      <c r="D126" s="12" t="s">
        <v>172</v>
      </c>
      <c r="E126" s="56" t="b">
        <f>=IF(E128="-",0,E128) + IF(E130="-",0,E130) + IF(E132="-",0,E132) + IF(E134="-",0,E134) + IF(E136="-",0,E136) + IF(E138="-",0,E138) + IF(E140="-",0,E140) </f>
      </c>
      <c r="F126" s="57" t="b">
        <f>=IF(F128="-",0,F128) + IF(F130="-",0,F130) + IF(F132="-",0,F132) + IF(F134="-",0,F134) + IF(F136="-",0,F136) + IF(F138="-",0,F138) + IF(F140="-",0,F140) </f>
      </c>
      <c r="G126" s="56" t="b">
        <f>=IF(G128="-",0,G128) + IF(G130="-",0,G130) + IF(G132="-",0,G132) + IF(G134="-",0,G134) + IF(G136="-",0,G136) + IF(G138="-",0,G138) + IF(G140="-",0,G140) </f>
      </c>
      <c r="H126" s="57" t="b">
        <f>=IF(H128="-",0,H128) + IF(H130="-",0,H130) + IF(H132="-",0,H132) + IF(H134="-",0,H134) + IF(H136="-",0,H136) + IF(H138="-",0,H138) + IF(H140="-",0,H140) </f>
      </c>
      <c r="I126" s="56" t="b">
        <f>=IF(I128="-",0,I128) + IF(I130="-",0,I130) + IF(I132="-",0,I132) + IF(I134="-",0,I134) + IF(I136="-",0,I136) + IF(I138="-",0,I138) + IF(I140="-",0,I140) </f>
      </c>
      <c r="J126" s="56" t="b">
        <f>=IF(J128="-",0,J128) + IF(J130="-",0,J130) + IF(J132="-",0,J132) + IF(J134="-",0,J134) + IF(J136="-",0,J136) + IF(J138="-",0,J138) + IF(J140="-",0,J140) </f>
      </c>
      <c r="K126" s="56" t="b">
        <f>=IF(K128="-",0,K128) + IF(K130="-",0,K130) + IF(K132="-",0,K132) + IF(K134="-",0,K134) + IF(K136="-",0,K136) + IF(K138="-",0,K138) + IF(K140="-",0,K140) </f>
      </c>
      <c r="L126" s="58" t="b">
        <f>=IF(L128="-",0,L128) + IF(L130="-",0,L130) + IF(L132="-",0,L132) + IF(L134="-",0,L134) + IF(L136="-",0,L136) + IF(L138="-",0,L138) + IF(L140="-",0,L140) </f>
      </c>
      <c r="M126" s="102" t="e"/>
    </row>
    <row r="127" ht="13" customHeight="true" s="1" customFormat="true">
      <c r="A127" s="59" t="e"/>
      <c r="B127" s="130" t="s">
        <v>173</v>
      </c>
      <c r="C127" s="28" t="s">
        <v>53</v>
      </c>
      <c r="D127" s="12" t="s">
        <v>174</v>
      </c>
      <c r="E127" s="62" t="n">
        <v>0</v>
      </c>
      <c r="F127" s="63" t="n">
        <v>0</v>
      </c>
      <c r="G127" s="62" t="n">
        <v>0</v>
      </c>
      <c r="H127" s="63" t="n">
        <v>0</v>
      </c>
      <c r="I127" s="64" t="n">
        <v>0</v>
      </c>
      <c r="J127" s="64" t="n">
        <v>0</v>
      </c>
      <c r="K127" s="56" t="b">
        <f>=IF(E127="-",0,E127) + IF(G127="-",0,G127) + IF(H127="-",0,H127) + IF(J127="-",0,J127) </f>
      </c>
      <c r="L127" s="58" t="b">
        <f>=IF(F127="-",0,F127) + IF(I127="-",0,I127) </f>
      </c>
      <c r="M127" s="102" t="e"/>
    </row>
    <row r="128" ht="13" customHeight="true" s="1" customFormat="true">
      <c r="A128" s="59" t="e"/>
      <c r="B128" s="129" t="e"/>
      <c r="C128" s="28" t="s">
        <v>55</v>
      </c>
      <c r="D128" s="12" t="s">
        <v>175</v>
      </c>
      <c r="E128" s="62" t="n">
        <v>0</v>
      </c>
      <c r="F128" s="63" t="n">
        <v>0</v>
      </c>
      <c r="G128" s="62" t="n">
        <v>0</v>
      </c>
      <c r="H128" s="63" t="n">
        <v>0</v>
      </c>
      <c r="I128" s="64" t="n">
        <v>0</v>
      </c>
      <c r="J128" s="64" t="n">
        <v>0</v>
      </c>
      <c r="K128" s="56" t="b">
        <f>=IF(E128="-",0,E128) + IF(G128="-",0,G128) + IF(H128="-",0,H128) + IF(J128="-",0,J128) </f>
      </c>
      <c r="L128" s="58" t="b">
        <f>=IF(F128="-",0,F128) + IF(I128="-",0,I128) </f>
      </c>
      <c r="M128" s="102" t="e"/>
    </row>
    <row r="129" ht="13" customHeight="true" s="1" customFormat="true">
      <c r="A129" s="59" t="e"/>
      <c r="B129" s="130" t="s">
        <v>176</v>
      </c>
      <c r="C129" s="28" t="s">
        <v>53</v>
      </c>
      <c r="D129" s="12" t="s">
        <v>177</v>
      </c>
      <c r="E129" s="62" t="n">
        <v>0</v>
      </c>
      <c r="F129" s="63" t="n">
        <v>0</v>
      </c>
      <c r="G129" s="62" t="n">
        <v>0</v>
      </c>
      <c r="H129" s="63" t="n">
        <v>0</v>
      </c>
      <c r="I129" s="64" t="n">
        <v>0</v>
      </c>
      <c r="J129" s="64" t="n">
        <v>0</v>
      </c>
      <c r="K129" s="56" t="b">
        <f>=IF(E129="-",0,E129) + IF(G129="-",0,G129) + IF(H129="-",0,H129) + IF(J129="-",0,J129) </f>
      </c>
      <c r="L129" s="58" t="b">
        <f>=IF(F129="-",0,F129) + IF(I129="-",0,I129) </f>
      </c>
      <c r="M129" s="102" t="e"/>
    </row>
    <row r="130" ht="13" customHeight="true" s="1" customFormat="true">
      <c r="A130" s="59" t="e"/>
      <c r="B130" s="129" t="e"/>
      <c r="C130" s="28" t="s">
        <v>55</v>
      </c>
      <c r="D130" s="12" t="s">
        <v>178</v>
      </c>
      <c r="E130" s="62" t="n">
        <v>0</v>
      </c>
      <c r="F130" s="63" t="n">
        <v>0</v>
      </c>
      <c r="G130" s="62" t="n">
        <v>0</v>
      </c>
      <c r="H130" s="63" t="n">
        <v>0</v>
      </c>
      <c r="I130" s="64" t="n">
        <v>0</v>
      </c>
      <c r="J130" s="64" t="n">
        <v>0</v>
      </c>
      <c r="K130" s="56" t="b">
        <f>=IF(E130="-",0,E130) + IF(G130="-",0,G130) + IF(H130="-",0,H130) + IF(J130="-",0,J130) </f>
      </c>
      <c r="L130" s="58" t="b">
        <f>=IF(F130="-",0,F130) + IF(I130="-",0,I130) </f>
      </c>
      <c r="M130" s="102" t="e"/>
    </row>
    <row r="131" ht="13" customHeight="true" s="1" customFormat="true">
      <c r="A131" s="59" t="e"/>
      <c r="B131" s="130" t="s">
        <v>179</v>
      </c>
      <c r="C131" s="28" t="s">
        <v>53</v>
      </c>
      <c r="D131" s="12" t="s">
        <v>180</v>
      </c>
      <c r="E131" s="62" t="n">
        <v>0</v>
      </c>
      <c r="F131" s="63" t="n">
        <v>0</v>
      </c>
      <c r="G131" s="62" t="n">
        <v>0</v>
      </c>
      <c r="H131" s="63" t="n">
        <v>0</v>
      </c>
      <c r="I131" s="64" t="n">
        <v>0</v>
      </c>
      <c r="J131" s="64" t="n">
        <v>0</v>
      </c>
      <c r="K131" s="56" t="b">
        <f>=IF(E131="-",0,E131) + IF(G131="-",0,G131) + IF(H131="-",0,H131) + IF(J131="-",0,J131) </f>
      </c>
      <c r="L131" s="58" t="b">
        <f>=IF(F131="-",0,F131) + IF(I131="-",0,I131) </f>
      </c>
      <c r="M131" s="102" t="e"/>
    </row>
    <row r="132" ht="13" customHeight="true" s="1" customFormat="true">
      <c r="A132" s="59" t="e"/>
      <c r="B132" s="129" t="e"/>
      <c r="C132" s="28" t="s">
        <v>55</v>
      </c>
      <c r="D132" s="12" t="s">
        <v>181</v>
      </c>
      <c r="E132" s="62" t="n">
        <v>0</v>
      </c>
      <c r="F132" s="63" t="n">
        <v>0</v>
      </c>
      <c r="G132" s="62" t="n">
        <v>0</v>
      </c>
      <c r="H132" s="63" t="n">
        <v>0</v>
      </c>
      <c r="I132" s="64" t="n">
        <v>0</v>
      </c>
      <c r="J132" s="64" t="n">
        <v>0</v>
      </c>
      <c r="K132" s="56" t="b">
        <f>=IF(E132="-",0,E132) + IF(G132="-",0,G132) + IF(H132="-",0,H132) + IF(J132="-",0,J132) </f>
      </c>
      <c r="L132" s="58" t="b">
        <f>=IF(F132="-",0,F132) + IF(I132="-",0,I132) </f>
      </c>
      <c r="M132" s="102" t="e"/>
    </row>
    <row r="133" ht="13" customHeight="true" s="1" customFormat="true">
      <c r="A133" s="59" t="e"/>
      <c r="B133" s="130" t="s">
        <v>182</v>
      </c>
      <c r="C133" s="28" t="s">
        <v>53</v>
      </c>
      <c r="D133" s="12" t="s">
        <v>183</v>
      </c>
      <c r="E133" s="62" t="n">
        <v>0</v>
      </c>
      <c r="F133" s="63" t="n">
        <v>0</v>
      </c>
      <c r="G133" s="62" t="n">
        <v>0</v>
      </c>
      <c r="H133" s="63" t="n">
        <v>0</v>
      </c>
      <c r="I133" s="64" t="n">
        <v>0</v>
      </c>
      <c r="J133" s="64" t="n">
        <v>0</v>
      </c>
      <c r="K133" s="56" t="b">
        <f>=IF(E133="-",0,E133) + IF(G133="-",0,G133) + IF(H133="-",0,H133) + IF(J133="-",0,J133) </f>
      </c>
      <c r="L133" s="58" t="b">
        <f>=IF(F133="-",0,F133) + IF(I133="-",0,I133) </f>
      </c>
      <c r="M133" s="102" t="e"/>
    </row>
    <row r="134" ht="13" customHeight="true" s="1" customFormat="true">
      <c r="A134" s="59" t="e"/>
      <c r="B134" s="129" t="e"/>
      <c r="C134" s="28" t="s">
        <v>55</v>
      </c>
      <c r="D134" s="12" t="s">
        <v>184</v>
      </c>
      <c r="E134" s="62" t="n">
        <v>0</v>
      </c>
      <c r="F134" s="63" t="n">
        <v>0</v>
      </c>
      <c r="G134" s="62" t="n">
        <v>0</v>
      </c>
      <c r="H134" s="63" t="n">
        <v>0</v>
      </c>
      <c r="I134" s="64" t="n">
        <v>0</v>
      </c>
      <c r="J134" s="64" t="n">
        <v>0</v>
      </c>
      <c r="K134" s="56" t="b">
        <f>=IF(E134="-",0,E134) + IF(G134="-",0,G134) + IF(H134="-",0,H134) + IF(J134="-",0,J134) </f>
      </c>
      <c r="L134" s="58" t="b">
        <f>=IF(F134="-",0,F134) + IF(I134="-",0,I134) </f>
      </c>
      <c r="M134" s="102" t="e"/>
    </row>
    <row r="135" ht="13" customHeight="true" s="1" customFormat="true">
      <c r="A135" s="59" t="e"/>
      <c r="B135" s="130" t="s">
        <v>185</v>
      </c>
      <c r="C135" s="28" t="s">
        <v>53</v>
      </c>
      <c r="D135" s="12" t="s">
        <v>186</v>
      </c>
      <c r="E135" s="62" t="n">
        <v>0</v>
      </c>
      <c r="F135" s="63" t="n">
        <v>0</v>
      </c>
      <c r="G135" s="62" t="n">
        <v>0</v>
      </c>
      <c r="H135" s="63" t="n">
        <v>0</v>
      </c>
      <c r="I135" s="64" t="n">
        <v>0</v>
      </c>
      <c r="J135" s="64" t="n">
        <v>0</v>
      </c>
      <c r="K135" s="56" t="b">
        <f>=IF(E135="-",0,E135) + IF(G135="-",0,G135) + IF(H135="-",0,H135) + IF(J135="-",0,J135) </f>
      </c>
      <c r="L135" s="58" t="b">
        <f>=IF(F135="-",0,F135) + IF(I135="-",0,I135) </f>
      </c>
      <c r="M135" s="102" t="e"/>
    </row>
    <row r="136" ht="13" customHeight="true" s="1" customFormat="true">
      <c r="A136" s="59" t="e"/>
      <c r="B136" s="129" t="e"/>
      <c r="C136" s="28" t="s">
        <v>55</v>
      </c>
      <c r="D136" s="12" t="s">
        <v>187</v>
      </c>
      <c r="E136" s="62" t="n">
        <v>0</v>
      </c>
      <c r="F136" s="63" t="n">
        <v>0</v>
      </c>
      <c r="G136" s="62" t="n">
        <v>0</v>
      </c>
      <c r="H136" s="63" t="n">
        <v>0</v>
      </c>
      <c r="I136" s="64" t="n">
        <v>0</v>
      </c>
      <c r="J136" s="64" t="n">
        <v>0</v>
      </c>
      <c r="K136" s="56" t="b">
        <f>=IF(E136="-",0,E136) + IF(G136="-",0,G136) + IF(H136="-",0,H136) + IF(J136="-",0,J136) </f>
      </c>
      <c r="L136" s="58" t="b">
        <f>=IF(F136="-",0,F136) + IF(I136="-",0,I136) </f>
      </c>
      <c r="M136" s="102" t="e"/>
    </row>
    <row r="137" ht="13" customHeight="true" s="1" customFormat="true">
      <c r="A137" s="59" t="e"/>
      <c r="B137" s="130" t="s">
        <v>188</v>
      </c>
      <c r="C137" s="28" t="s">
        <v>53</v>
      </c>
      <c r="D137" s="12" t="s">
        <v>189</v>
      </c>
      <c r="E137" s="62" t="n">
        <v>0</v>
      </c>
      <c r="F137" s="63" t="n">
        <v>0</v>
      </c>
      <c r="G137" s="62" t="n">
        <v>0</v>
      </c>
      <c r="H137" s="63" t="n">
        <v>0</v>
      </c>
      <c r="I137" s="64" t="n">
        <v>0</v>
      </c>
      <c r="J137" s="64" t="n">
        <v>0</v>
      </c>
      <c r="K137" s="56" t="b">
        <f>=IF(E137="-",0,E137) + IF(G137="-",0,G137) + IF(H137="-",0,H137) + IF(J137="-",0,J137) </f>
      </c>
      <c r="L137" s="58" t="b">
        <f>=IF(F137="-",0,F137) + IF(I137="-",0,I137) </f>
      </c>
      <c r="M137" s="102" t="e"/>
    </row>
    <row r="138" ht="13" customHeight="true" s="1" customFormat="true">
      <c r="A138" s="59" t="e"/>
      <c r="B138" s="129" t="e"/>
      <c r="C138" s="28" t="s">
        <v>55</v>
      </c>
      <c r="D138" s="12" t="s">
        <v>190</v>
      </c>
      <c r="E138" s="62" t="n">
        <v>0</v>
      </c>
      <c r="F138" s="63" t="n">
        <v>0</v>
      </c>
      <c r="G138" s="62" t="n">
        <v>0</v>
      </c>
      <c r="H138" s="63" t="n">
        <v>0</v>
      </c>
      <c r="I138" s="64" t="n">
        <v>0</v>
      </c>
      <c r="J138" s="64" t="n">
        <v>0</v>
      </c>
      <c r="K138" s="56" t="b">
        <f>=IF(E138="-",0,E138) + IF(G138="-",0,G138) + IF(H138="-",0,H138) + IF(J138="-",0,J138) </f>
      </c>
      <c r="L138" s="58" t="b">
        <f>=IF(F138="-",0,F138) + IF(I138="-",0,I138) </f>
      </c>
      <c r="M138" s="102" t="e"/>
    </row>
    <row r="139" ht="13" customHeight="true" s="1" customFormat="true">
      <c r="A139" s="59" t="e"/>
      <c r="B139" s="130" t="s">
        <v>191</v>
      </c>
      <c r="C139" s="28" t="s">
        <v>53</v>
      </c>
      <c r="D139" s="12" t="s">
        <v>192</v>
      </c>
      <c r="E139" s="62" t="n">
        <v>0</v>
      </c>
      <c r="F139" s="63" t="n">
        <v>0</v>
      </c>
      <c r="G139" s="62" t="n">
        <v>0</v>
      </c>
      <c r="H139" s="63" t="n">
        <v>0</v>
      </c>
      <c r="I139" s="64" t="n">
        <v>0</v>
      </c>
      <c r="J139" s="64" t="n">
        <v>0</v>
      </c>
      <c r="K139" s="56" t="b">
        <f>=IF(E139="-",0,E139) + IF(G139="-",0,G139) + IF(H139="-",0,H139) + IF(J139="-",0,J139) </f>
      </c>
      <c r="L139" s="58" t="b">
        <f>=IF(F139="-",0,F139) + IF(I139="-",0,I139) </f>
      </c>
      <c r="M139" s="102" t="e"/>
    </row>
    <row r="140" ht="13" customHeight="true" s="1" customFormat="true">
      <c r="A140" s="59" t="e"/>
      <c r="B140" s="129" t="e"/>
      <c r="C140" s="28" t="s">
        <v>55</v>
      </c>
      <c r="D140" s="45" t="s">
        <v>193</v>
      </c>
      <c r="E140" s="46" t="n">
        <v>0</v>
      </c>
      <c r="F140" s="47" t="n">
        <v>0</v>
      </c>
      <c r="G140" s="46" t="n">
        <v>0</v>
      </c>
      <c r="H140" s="47" t="n">
        <v>0</v>
      </c>
      <c r="I140" s="48" t="n">
        <v>0</v>
      </c>
      <c r="J140" s="48" t="n">
        <v>0</v>
      </c>
      <c r="K140" s="49" t="b">
        <f>=IF(E140="-",0,E140) + IF(G140="-",0,G140) + IF(H140="-",0,H140) + IF(J140="-",0,J140) </f>
      </c>
      <c r="L140" s="50" t="b">
        <f>=IF(F140="-",0,F140) + IF(I140="-",0,I140) </f>
      </c>
      <c r="M140" s="102" t="e"/>
    </row>
    <row r="141" ht="13" customHeight="true" s="1" customFormat="true">
      <c r="O141" s="69" t="s">
        <v>194</v>
      </c>
    </row>
    <row r="142" ht="13" customHeight="true" s="1" customFormat="true">
      <c r="B142" s="74" t="s">
        <v>195</v>
      </c>
      <c r="C142" s="74" t="e"/>
      <c r="D142" s="74" t="e"/>
      <c r="E142" s="74" t="e"/>
      <c r="F142" s="74" t="e"/>
      <c r="G142" s="74" t="e"/>
      <c r="H142" s="74" t="e"/>
      <c r="I142" s="74" t="e"/>
      <c r="J142" s="74" t="e"/>
    </row>
    <row r="143" ht="13" customHeight="true" s="1" customFormat="true"/>
    <row r="144" ht="13" customHeight="true" s="1" customFormat="true">
      <c r="A144" s="22" t="e"/>
      <c r="B144" s="28" t="s">
        <v>24</v>
      </c>
      <c r="C144" s="28" t="e"/>
      <c r="D144" s="83" t="s">
        <v>196</v>
      </c>
      <c r="E144" s="28" t="s">
        <v>120</v>
      </c>
      <c r="F144" s="28" t="e"/>
      <c r="G144" s="132" t="s">
        <v>121</v>
      </c>
      <c r="H144" s="132" t="e"/>
      <c r="I144" s="134" t="s">
        <v>122</v>
      </c>
      <c r="J144" s="134" t="e"/>
      <c r="K144" s="102" t="e"/>
    </row>
    <row r="145" ht="13" customHeight="true" s="29" customFormat="true">
      <c r="A145" s="30" t="e"/>
      <c r="B145" s="31" t="s">
        <v>39</v>
      </c>
      <c r="C145" s="31" t="e"/>
      <c r="D145" s="32" t="s">
        <v>40</v>
      </c>
      <c r="E145" s="84" t="s">
        <v>41</v>
      </c>
      <c r="F145" s="84" t="e"/>
      <c r="G145" s="84" t="s">
        <v>42</v>
      </c>
      <c r="H145" s="84" t="e"/>
      <c r="I145" s="84" t="s">
        <v>43</v>
      </c>
      <c r="J145" s="84" t="e"/>
      <c r="K145" s="135" t="e"/>
    </row>
    <row r="146" ht="13" customHeight="true" s="1" customFormat="true">
      <c r="A146" s="53" t="e"/>
      <c r="B146" s="80" t="s">
        <v>197</v>
      </c>
      <c r="C146" s="80" t="e"/>
      <c r="D146" s="38" t="s">
        <v>198</v>
      </c>
      <c r="E146" s="39" t="n">
        <v>0</v>
      </c>
      <c r="F146" s="39" t="e"/>
      <c r="G146" s="39" t="n">
        <v>0</v>
      </c>
      <c r="H146" s="39" t="e"/>
      <c r="I146" s="87" t="n">
        <v>0</v>
      </c>
      <c r="J146" s="87" t="e"/>
    </row>
    <row r="147" ht="13" customHeight="true" s="1" customFormat="true">
      <c r="A147" s="53" t="e"/>
      <c r="B147" s="80" t="s">
        <v>199</v>
      </c>
      <c r="C147" s="80" t="e"/>
      <c r="D147" s="45" t="s">
        <v>200</v>
      </c>
      <c r="E147" s="46" t="n">
        <v>0</v>
      </c>
      <c r="F147" s="46" t="e"/>
      <c r="G147" s="46" t="n">
        <v>0</v>
      </c>
      <c r="H147" s="46" t="e"/>
      <c r="I147" s="92" t="n">
        <v>0</v>
      </c>
      <c r="J147" s="92" t="e"/>
    </row>
    <row r="148" ht="13" customHeight="true"/>
    <row r="149" ht="13" customHeight="true" s="1" customFormat="true">
      <c r="B149" s="74" t="s">
        <v>201</v>
      </c>
      <c r="C149" s="74" t="e"/>
      <c r="D149" s="74" t="e"/>
      <c r="E149" s="74" t="e"/>
      <c r="F149" s="74" t="e"/>
      <c r="G149" s="74" t="e"/>
      <c r="H149" s="74" t="e"/>
      <c r="I149" s="74" t="e"/>
      <c r="J149" s="74" t="e"/>
      <c r="K149" s="74" t="e"/>
      <c r="L149" s="74" t="e"/>
      <c r="M149" s="74" t="e"/>
      <c r="N149" s="74" t="e"/>
    </row>
    <row r="150" ht="13" customHeight="true" s="1" customFormat="true">
      <c r="B150" s="74" t="s">
        <v>202</v>
      </c>
      <c r="C150" s="74" t="e"/>
      <c r="D150" s="74" t="e"/>
      <c r="E150" s="74" t="e"/>
      <c r="F150" s="74" t="e"/>
      <c r="G150" s="74" t="e"/>
      <c r="H150" s="74" t="e"/>
      <c r="I150" s="74" t="e"/>
      <c r="J150" s="74" t="e"/>
      <c r="K150" s="74" t="e"/>
      <c r="L150" s="74" t="e"/>
      <c r="M150" s="74" t="e"/>
      <c r="N150" s="74" t="e"/>
    </row>
    <row r="151" ht="13" customHeight="true" s="1" customFormat="true"/>
    <row r="152" ht="13" customHeight="true" s="1" customFormat="true">
      <c r="A152" s="22" t="e"/>
      <c r="B152" s="25" t="s">
        <v>24</v>
      </c>
      <c r="C152" s="25" t="s">
        <v>25</v>
      </c>
      <c r="D152" s="25" t="s">
        <v>26</v>
      </c>
      <c r="E152" s="28" t="s">
        <v>27</v>
      </c>
      <c r="F152" s="28" t="e"/>
      <c r="G152" s="7" t="s">
        <v>28</v>
      </c>
      <c r="H152" s="7" t="e"/>
      <c r="I152" s="7" t="e"/>
      <c r="J152" s="7" t="e"/>
      <c r="K152" s="7" t="e"/>
      <c r="L152" s="7" t="e"/>
      <c r="M152" s="28" t="s">
        <v>29</v>
      </c>
      <c r="N152" s="28" t="e"/>
    </row>
    <row r="153" ht="13" customHeight="true" s="1" customFormat="true">
      <c r="A153" s="22" t="e"/>
      <c r="B153" s="23" t="e"/>
      <c r="C153" s="23" t="e"/>
      <c r="D153" s="23" t="e"/>
      <c r="E153" s="25" t="s">
        <v>203</v>
      </c>
      <c r="F153" s="25" t="s">
        <v>204</v>
      </c>
      <c r="G153" s="7" t="s">
        <v>205</v>
      </c>
      <c r="H153" s="7" t="e"/>
      <c r="I153" s="28" t="s">
        <v>31</v>
      </c>
      <c r="J153" s="28" t="e"/>
      <c r="K153" s="28" t="e"/>
      <c r="L153" s="25" t="s">
        <v>206</v>
      </c>
      <c r="M153" s="25" t="s">
        <v>207</v>
      </c>
      <c r="N153" s="25" t="s">
        <v>208</v>
      </c>
    </row>
    <row r="154" ht="103" customHeight="true" s="1" customFormat="true">
      <c r="A154" s="22" t="e"/>
      <c r="B154" s="24" t="e"/>
      <c r="C154" s="24" t="e"/>
      <c r="D154" s="24" t="e"/>
      <c r="E154" s="24" t="e"/>
      <c r="F154" s="24" t="e"/>
      <c r="G154" s="28" t="s">
        <v>209</v>
      </c>
      <c r="H154" s="28" t="s">
        <v>210</v>
      </c>
      <c r="I154" s="28" t="s">
        <v>211</v>
      </c>
      <c r="J154" s="28" t="s">
        <v>212</v>
      </c>
      <c r="K154" s="28" t="s">
        <v>213</v>
      </c>
      <c r="L154" s="24" t="e"/>
      <c r="M154" s="24" t="e"/>
      <c r="N154" s="24" t="e"/>
    </row>
    <row r="155" ht="13" customHeight="true" s="29" customFormat="true">
      <c r="A155" s="30" t="e"/>
      <c r="B155" s="31" t="s">
        <v>39</v>
      </c>
      <c r="C155" s="31" t="s">
        <v>40</v>
      </c>
      <c r="D155" s="32" t="s">
        <v>41</v>
      </c>
      <c r="E155" s="31" t="s">
        <v>42</v>
      </c>
      <c r="F155" s="31" t="s">
        <v>43</v>
      </c>
      <c r="G155" s="31" t="s">
        <v>44</v>
      </c>
      <c r="H155" s="31" t="s">
        <v>45</v>
      </c>
      <c r="I155" s="31" t="s">
        <v>46</v>
      </c>
      <c r="J155" s="31" t="s">
        <v>47</v>
      </c>
      <c r="K155" s="31" t="s">
        <v>48</v>
      </c>
      <c r="L155" s="31" t="s">
        <v>49</v>
      </c>
      <c r="M155" s="31" t="s">
        <v>8</v>
      </c>
      <c r="N155" s="31" t="s">
        <v>50</v>
      </c>
    </row>
    <row r="156" ht="13" customHeight="true" s="1" customFormat="true">
      <c r="A156" s="53" t="e"/>
      <c r="B156" s="127" t="s">
        <v>214</v>
      </c>
      <c r="C156" s="28" t="s">
        <v>53</v>
      </c>
      <c r="D156" s="38" t="s">
        <v>215</v>
      </c>
      <c r="E156" s="42" t="b">
        <f>=IF(E158="-",0,E158) + IF(E160="-",0,E160) + IF(E162="-",0,E162) </f>
      </c>
      <c r="F156" s="55" t="b">
        <f>=IF(F158="-",0,F158) + IF(F160="-",0,F160) + IF(F162="-",0,F162) </f>
      </c>
      <c r="G156" s="42" t="b">
        <f>=IF(G158="-",0,G158) + IF(G160="-",0,G160) + IF(G162="-",0,G162) </f>
      </c>
      <c r="H156" s="42" t="b">
        <f>=IF(H158="-",0,H158) + IF(H160="-",0,H160) + IF(H162="-",0,H162) </f>
      </c>
      <c r="I156" s="55" t="b">
        <f>=IF(I158="-",0,I158) + IF(I160="-",0,I160) + IF(I162="-",0,I162) </f>
      </c>
      <c r="J156" s="55" t="b">
        <f>=IF(J158="-",0,J158) + IF(J160="-",0,J160) + IF(J162="-",0,J162) </f>
      </c>
      <c r="K156" s="42" t="b">
        <f>=IF(K158="-",0,K158) + IF(K160="-",0,K160) + IF(K162="-",0,K162) </f>
      </c>
      <c r="L156" s="55" t="b">
        <f>=IF(L158="-",0,L158) + IF(L160="-",0,L160) + IF(L162="-",0,L162) </f>
      </c>
      <c r="M156" s="42" t="b">
        <f>=IF(M158="-",0,M158) + IF(M160="-",0,M160) + IF(M162="-",0,M162) </f>
      </c>
      <c r="N156" s="43" t="b">
        <f>=IF(N158="-",0,N158) + IF(N160="-",0,N160) + IF(N162="-",0,N162) </f>
      </c>
    </row>
    <row r="157" ht="13" customHeight="true" s="1" customFormat="true">
      <c r="A157" s="53" t="e"/>
      <c r="B157" s="126" t="e"/>
      <c r="C157" s="28" t="s">
        <v>55</v>
      </c>
      <c r="D157" s="12" t="s">
        <v>216</v>
      </c>
      <c r="E157" s="56" t="b">
        <f>=IF(E159="-",0,E159) + IF(E161="-",0,E161) + IF(E163="-",0,E163) </f>
      </c>
      <c r="F157" s="57" t="b">
        <f>=IF(F159="-",0,F159) + IF(F161="-",0,F161) + IF(F163="-",0,F163) </f>
      </c>
      <c r="G157" s="56" t="b">
        <f>=IF(G159="-",0,G159) + IF(G161="-",0,G161) + IF(G163="-",0,G163) </f>
      </c>
      <c r="H157" s="56" t="b">
        <f>=IF(H159="-",0,H159) + IF(H161="-",0,H161) + IF(H163="-",0,H163) </f>
      </c>
      <c r="I157" s="57" t="b">
        <f>=IF(I159="-",0,I159) + IF(I161="-",0,I161) + IF(I163="-",0,I163) </f>
      </c>
      <c r="J157" s="57" t="b">
        <f>=IF(J159="-",0,J159) + IF(J161="-",0,J161) + IF(J163="-",0,J163) </f>
      </c>
      <c r="K157" s="56" t="b">
        <f>=IF(K159="-",0,K159) + IF(K161="-",0,K161) + IF(K163="-",0,K163) </f>
      </c>
      <c r="L157" s="57" t="b">
        <f>=IF(L159="-",0,L159) + IF(L161="-",0,L161) + IF(L163="-",0,L163) </f>
      </c>
      <c r="M157" s="56" t="b">
        <f>=IF(M159="-",0,M159) + IF(M161="-",0,M161) + IF(M163="-",0,M163) </f>
      </c>
      <c r="N157" s="58" t="b">
        <f>=IF(N159="-",0,N159) + IF(N161="-",0,N161) + IF(N163="-",0,N163) </f>
      </c>
    </row>
    <row r="158" ht="13" customHeight="true" s="1" customFormat="true">
      <c r="A158" s="59" t="e"/>
      <c r="B158" s="130" t="s">
        <v>217</v>
      </c>
      <c r="C158" s="28" t="s">
        <v>53</v>
      </c>
      <c r="D158" s="12" t="s">
        <v>218</v>
      </c>
      <c r="E158" s="62" t="n">
        <v>0</v>
      </c>
      <c r="F158" s="63" t="n">
        <v>0</v>
      </c>
      <c r="G158" s="62" t="n">
        <v>0</v>
      </c>
      <c r="H158" s="62" t="n">
        <v>0</v>
      </c>
      <c r="I158" s="63" t="n">
        <v>0</v>
      </c>
      <c r="J158" s="63" t="n">
        <v>0</v>
      </c>
      <c r="K158" s="64" t="n">
        <v>0</v>
      </c>
      <c r="L158" s="63" t="n">
        <v>0</v>
      </c>
      <c r="M158" s="56" t="b">
        <f>=IF(E158="-",0,E158) + IF(G158="-",0,G158) + IF(H158="-",0,H158) + IF(I158="-",0,I158) + IF(J158="-",0,J158) + IF(L158="-",0,L158) </f>
      </c>
      <c r="N158" s="58" t="b">
        <f>=IF(F158="-",0,F158) + IF(K158="-",0,K158) </f>
      </c>
    </row>
    <row r="159" ht="13" customHeight="true" s="1" customFormat="true">
      <c r="A159" s="59" t="e"/>
      <c r="B159" s="129" t="e"/>
      <c r="C159" s="28" t="s">
        <v>55</v>
      </c>
      <c r="D159" s="12" t="s">
        <v>219</v>
      </c>
      <c r="E159" s="62" t="n">
        <v>0</v>
      </c>
      <c r="F159" s="63" t="n">
        <v>0</v>
      </c>
      <c r="G159" s="62" t="n">
        <v>0</v>
      </c>
      <c r="H159" s="62" t="n">
        <v>0</v>
      </c>
      <c r="I159" s="63" t="n">
        <v>0</v>
      </c>
      <c r="J159" s="63" t="n">
        <v>0</v>
      </c>
      <c r="K159" s="64" t="n">
        <v>0</v>
      </c>
      <c r="L159" s="63" t="n">
        <v>0</v>
      </c>
      <c r="M159" s="56" t="b">
        <f>=IF(E159="-",0,E159) + IF(G159="-",0,G159) + IF(H159="-",0,H159) + IF(I159="-",0,I159) + IF(J159="-",0,J159) + IF(L159="-",0,L159) </f>
      </c>
      <c r="N159" s="58" t="b">
        <f>=IF(F159="-",0,F159) + IF(K159="-",0,K159) </f>
      </c>
    </row>
    <row r="160" ht="13" customHeight="true" s="1" customFormat="true">
      <c r="A160" s="59" t="e"/>
      <c r="B160" s="130" t="s">
        <v>220</v>
      </c>
      <c r="C160" s="28" t="s">
        <v>53</v>
      </c>
      <c r="D160" s="12" t="s">
        <v>221</v>
      </c>
      <c r="E160" s="62" t="n">
        <v>0</v>
      </c>
      <c r="F160" s="63" t="n">
        <v>0</v>
      </c>
      <c r="G160" s="62" t="n">
        <v>0</v>
      </c>
      <c r="H160" s="62" t="n">
        <v>0</v>
      </c>
      <c r="I160" s="63" t="n">
        <v>0</v>
      </c>
      <c r="J160" s="63" t="n">
        <v>0</v>
      </c>
      <c r="K160" s="64" t="n">
        <v>0</v>
      </c>
      <c r="L160" s="63" t="n">
        <v>0</v>
      </c>
      <c r="M160" s="56" t="b">
        <f>=IF(E160="-",0,E160) + IF(G160="-",0,G160) + IF(H160="-",0,H160) + IF(I160="-",0,I160) + IF(J160="-",0,J160) + IF(L160="-",0,L160) </f>
      </c>
      <c r="N160" s="58" t="b">
        <f>=IF(F160="-",0,F160) + IF(K160="-",0,K160) </f>
      </c>
    </row>
    <row r="161" ht="13" customHeight="true" s="1" customFormat="true">
      <c r="A161" s="59" t="e"/>
      <c r="B161" s="129" t="e"/>
      <c r="C161" s="28" t="s">
        <v>55</v>
      </c>
      <c r="D161" s="12" t="s">
        <v>222</v>
      </c>
      <c r="E161" s="62" t="n">
        <v>0</v>
      </c>
      <c r="F161" s="63" t="n">
        <v>0</v>
      </c>
      <c r="G161" s="62" t="n">
        <v>0</v>
      </c>
      <c r="H161" s="62" t="n">
        <v>0</v>
      </c>
      <c r="I161" s="63" t="n">
        <v>0</v>
      </c>
      <c r="J161" s="63" t="n">
        <v>0</v>
      </c>
      <c r="K161" s="64" t="n">
        <v>0</v>
      </c>
      <c r="L161" s="63" t="n">
        <v>0</v>
      </c>
      <c r="M161" s="56" t="b">
        <f>=IF(E161="-",0,E161) + IF(G161="-",0,G161) + IF(H161="-",0,H161) + IF(I161="-",0,I161) + IF(J161="-",0,J161) + IF(L161="-",0,L161) </f>
      </c>
      <c r="N161" s="58" t="b">
        <f>=IF(F161="-",0,F161) + IF(K161="-",0,K161) </f>
      </c>
    </row>
    <row r="162" ht="13" customHeight="true" s="1" customFormat="true">
      <c r="A162" s="59" t="e"/>
      <c r="B162" s="130" t="s">
        <v>223</v>
      </c>
      <c r="C162" s="28" t="s">
        <v>53</v>
      </c>
      <c r="D162" s="12" t="s">
        <v>224</v>
      </c>
      <c r="E162" s="62" t="n">
        <v>0</v>
      </c>
      <c r="F162" s="63" t="n">
        <v>0</v>
      </c>
      <c r="G162" s="62" t="n">
        <v>0</v>
      </c>
      <c r="H162" s="62" t="n">
        <v>0</v>
      </c>
      <c r="I162" s="63" t="n">
        <v>0</v>
      </c>
      <c r="J162" s="63" t="n">
        <v>0</v>
      </c>
      <c r="K162" s="64" t="n">
        <v>0</v>
      </c>
      <c r="L162" s="63" t="n">
        <v>0</v>
      </c>
      <c r="M162" s="56" t="b">
        <f>=IF(E162="-",0,E162) + IF(G162="-",0,G162) + IF(H162="-",0,H162) + IF(I162="-",0,I162) + IF(J162="-",0,J162) + IF(L162="-",0,L162) </f>
      </c>
      <c r="N162" s="58" t="b">
        <f>=IF(F162="-",0,F162) + IF(K162="-",0,K162) </f>
      </c>
    </row>
    <row r="163" ht="13" customHeight="true" s="1" customFormat="true">
      <c r="A163" s="59" t="e"/>
      <c r="B163" s="129" t="e"/>
      <c r="C163" s="28" t="s">
        <v>55</v>
      </c>
      <c r="D163" s="12" t="s">
        <v>225</v>
      </c>
      <c r="E163" s="62" t="n">
        <v>0</v>
      </c>
      <c r="F163" s="63" t="n">
        <v>0</v>
      </c>
      <c r="G163" s="62" t="n">
        <v>0</v>
      </c>
      <c r="H163" s="62" t="n">
        <v>0</v>
      </c>
      <c r="I163" s="63" t="n">
        <v>0</v>
      </c>
      <c r="J163" s="63" t="n">
        <v>0</v>
      </c>
      <c r="K163" s="64" t="n">
        <v>0</v>
      </c>
      <c r="L163" s="63" t="n">
        <v>0</v>
      </c>
      <c r="M163" s="56" t="b">
        <f>=IF(E163="-",0,E163) + IF(G163="-",0,G163) + IF(H163="-",0,H163) + IF(I163="-",0,I163) + IF(J163="-",0,J163) + IF(L163="-",0,L163) </f>
      </c>
      <c r="N163" s="58" t="b">
        <f>=IF(F163="-",0,F163) + IF(K163="-",0,K163) </f>
      </c>
    </row>
    <row r="164" ht="13" customHeight="true" s="1" customFormat="true">
      <c r="A164" s="53" t="e"/>
      <c r="B164" s="127" t="s">
        <v>226</v>
      </c>
      <c r="C164" s="28" t="s">
        <v>53</v>
      </c>
      <c r="D164" s="12" t="s">
        <v>227</v>
      </c>
      <c r="E164" s="56" t="b">
        <f>=IF(E166="-",0,E166) + IF(E168="-",0,E168) + IF(E170="-",0,E170) </f>
      </c>
      <c r="F164" s="57" t="b">
        <f>=IF(F166="-",0,F166) + IF(F168="-",0,F168) + IF(F170="-",0,F170) </f>
      </c>
      <c r="G164" s="56" t="b">
        <f>=IF(G166="-",0,G166) + IF(G168="-",0,G168) + IF(G170="-",0,G170) </f>
      </c>
      <c r="H164" s="56" t="b">
        <f>=IF(H166="-",0,H166) + IF(H168="-",0,H168) + IF(H170="-",0,H170) </f>
      </c>
      <c r="I164" s="57" t="b">
        <f>=IF(I166="-",0,I166) + IF(I168="-",0,I168) + IF(I170="-",0,I170) </f>
      </c>
      <c r="J164" s="57" t="b">
        <f>=IF(J166="-",0,J166) + IF(J168="-",0,J168) + IF(J170="-",0,J170) </f>
      </c>
      <c r="K164" s="56" t="b">
        <f>=IF(K166="-",0,K166) + IF(K168="-",0,K168) + IF(K170="-",0,K170) </f>
      </c>
      <c r="L164" s="136" t="b">
        <f>=IF(L166="-",0,L166) + IF(L168="-",0,L168) + IF(L170="-",0,L170) </f>
      </c>
      <c r="M164" s="56" t="b">
        <f>=IF(M166="-",0,M166) + IF(M168="-",0,M168) + IF(M170="-",0,M170) </f>
      </c>
      <c r="N164" s="58" t="b">
        <f>=IF(N166="-",0,N166) + IF(N168="-",0,N168) + IF(N170="-",0,N170) </f>
      </c>
    </row>
    <row r="165" ht="13" customHeight="true" s="1" customFormat="true">
      <c r="A165" s="53" t="e"/>
      <c r="B165" s="126" t="e"/>
      <c r="C165" s="28" t="s">
        <v>55</v>
      </c>
      <c r="D165" s="12" t="s">
        <v>228</v>
      </c>
      <c r="E165" s="56" t="b">
        <f>=IF(E167="-",0,E167) + IF(E169="-",0,E169) + IF(E171="-",0,E171) </f>
      </c>
      <c r="F165" s="57" t="b">
        <f>=IF(F167="-",0,F167) + IF(F169="-",0,F169) + IF(F171="-",0,F171) </f>
      </c>
      <c r="G165" s="56" t="b">
        <f>=IF(G167="-",0,G167) + IF(G169="-",0,G169) + IF(G171="-",0,G171) </f>
      </c>
      <c r="H165" s="56" t="b">
        <f>=IF(H167="-",0,H167) + IF(H169="-",0,H169) + IF(H171="-",0,H171) </f>
      </c>
      <c r="I165" s="57" t="b">
        <f>=IF(I167="-",0,I167) + IF(I169="-",0,I169) + IF(I171="-",0,I171) </f>
      </c>
      <c r="J165" s="57" t="b">
        <f>=IF(J167="-",0,J167) + IF(J169="-",0,J169) + IF(J171="-",0,J171) </f>
      </c>
      <c r="K165" s="56" t="b">
        <f>=IF(K167="-",0,K167) + IF(K169="-",0,K169) + IF(K171="-",0,K171) </f>
      </c>
      <c r="L165" s="136" t="b">
        <f>=IF(L167="-",0,L167) + IF(L169="-",0,L169) + IF(L171="-",0,L171) </f>
      </c>
      <c r="M165" s="56" t="b">
        <f>=IF(M167="-",0,M167) + IF(M169="-",0,M169) + IF(M171="-",0,M171) </f>
      </c>
      <c r="N165" s="58" t="b">
        <f>=IF(N167="-",0,N167) + IF(N169="-",0,N169) + IF(N171="-",0,N171) </f>
      </c>
    </row>
    <row r="166" ht="13" customHeight="true" s="1" customFormat="true">
      <c r="A166" s="59" t="e"/>
      <c r="B166" s="130" t="s">
        <v>217</v>
      </c>
      <c r="C166" s="28" t="s">
        <v>53</v>
      </c>
      <c r="D166" s="12" t="s">
        <v>229</v>
      </c>
      <c r="E166" s="62" t="n">
        <v>0</v>
      </c>
      <c r="F166" s="63" t="n">
        <v>0</v>
      </c>
      <c r="G166" s="62" t="n">
        <v>0</v>
      </c>
      <c r="H166" s="62" t="n">
        <v>0</v>
      </c>
      <c r="I166" s="63" t="n">
        <v>0</v>
      </c>
      <c r="J166" s="63" t="n">
        <v>0</v>
      </c>
      <c r="K166" s="64" t="n">
        <v>0</v>
      </c>
      <c r="L166" s="62" t="n">
        <v>0</v>
      </c>
      <c r="M166" s="56" t="b">
        <f>=IF(E166="-",0,E166) + IF(G166="-",0,G166) + IF(H166="-",0,H166) + IF(I166="-",0,I166) + IF(J166="-",0,J166) + IF(L166="-",0,L166) </f>
      </c>
      <c r="N166" s="58" t="b">
        <f>=IF(F166="-",0,F166) + IF(K166="-",0,K166) </f>
      </c>
    </row>
    <row r="167" ht="13" customHeight="true" s="1" customFormat="true">
      <c r="A167" s="59" t="e"/>
      <c r="B167" s="129" t="e"/>
      <c r="C167" s="28" t="s">
        <v>55</v>
      </c>
      <c r="D167" s="12" t="s">
        <v>230</v>
      </c>
      <c r="E167" s="62" t="n">
        <v>0</v>
      </c>
      <c r="F167" s="63" t="n">
        <v>0</v>
      </c>
      <c r="G167" s="62" t="n">
        <v>0</v>
      </c>
      <c r="H167" s="62" t="n">
        <v>0</v>
      </c>
      <c r="I167" s="63" t="n">
        <v>0</v>
      </c>
      <c r="J167" s="63" t="n">
        <v>0</v>
      </c>
      <c r="K167" s="64" t="n">
        <v>0</v>
      </c>
      <c r="L167" s="62" t="n">
        <v>0</v>
      </c>
      <c r="M167" s="56" t="b">
        <f>=IF(E167="-",0,E167) + IF(G167="-",0,G167) + IF(H167="-",0,H167) + IF(I167="-",0,I167) + IF(J167="-",0,J167) + IF(L167="-",0,L167) </f>
      </c>
      <c r="N167" s="58" t="b">
        <f>=IF(F167="-",0,F167) + IF(K167="-",0,K167) </f>
      </c>
    </row>
    <row r="168" ht="13" customHeight="true" s="1" customFormat="true">
      <c r="A168" s="59" t="e"/>
      <c r="B168" s="130" t="s">
        <v>220</v>
      </c>
      <c r="C168" s="28" t="s">
        <v>53</v>
      </c>
      <c r="D168" s="12" t="s">
        <v>231</v>
      </c>
      <c r="E168" s="62" t="n">
        <v>0</v>
      </c>
      <c r="F168" s="63" t="n">
        <v>0</v>
      </c>
      <c r="G168" s="62" t="n">
        <v>0</v>
      </c>
      <c r="H168" s="62" t="n">
        <v>0</v>
      </c>
      <c r="I168" s="63" t="n">
        <v>0</v>
      </c>
      <c r="J168" s="63" t="n">
        <v>0</v>
      </c>
      <c r="K168" s="64" t="n">
        <v>0</v>
      </c>
      <c r="L168" s="62" t="n">
        <v>0</v>
      </c>
      <c r="M168" s="56" t="b">
        <f>=IF(E168="-",0,E168) + IF(G168="-",0,G168) + IF(H168="-",0,H168) + IF(I168="-",0,I168) + IF(J168="-",0,J168) + IF(L168="-",0,L168) </f>
      </c>
      <c r="N168" s="58" t="b">
        <f>=IF(F168="-",0,F168) + IF(K168="-",0,K168) </f>
      </c>
    </row>
    <row r="169" ht="13" customHeight="true" s="1" customFormat="true">
      <c r="A169" s="59" t="e"/>
      <c r="B169" s="129" t="e"/>
      <c r="C169" s="28" t="s">
        <v>55</v>
      </c>
      <c r="D169" s="12" t="s">
        <v>232</v>
      </c>
      <c r="E169" s="62" t="n">
        <v>0</v>
      </c>
      <c r="F169" s="63" t="n">
        <v>0</v>
      </c>
      <c r="G169" s="62" t="n">
        <v>0</v>
      </c>
      <c r="H169" s="62" t="n">
        <v>0</v>
      </c>
      <c r="I169" s="63" t="n">
        <v>0</v>
      </c>
      <c r="J169" s="63" t="n">
        <v>0</v>
      </c>
      <c r="K169" s="64" t="n">
        <v>0</v>
      </c>
      <c r="L169" s="62" t="n">
        <v>0</v>
      </c>
      <c r="M169" s="56" t="b">
        <f>=IF(E169="-",0,E169) + IF(G169="-",0,G169) + IF(H169="-",0,H169) + IF(I169="-",0,I169) + IF(J169="-",0,J169) + IF(L169="-",0,L169) </f>
      </c>
      <c r="N169" s="58" t="b">
        <f>=IF(F169="-",0,F169) + IF(K169="-",0,K169) </f>
      </c>
    </row>
    <row r="170" ht="13" customHeight="true" s="1" customFormat="true">
      <c r="A170" s="59" t="e"/>
      <c r="B170" s="130" t="s">
        <v>223</v>
      </c>
      <c r="C170" s="28" t="s">
        <v>53</v>
      </c>
      <c r="D170" s="12" t="s">
        <v>233</v>
      </c>
      <c r="E170" s="62" t="n">
        <v>0</v>
      </c>
      <c r="F170" s="63" t="n">
        <v>0</v>
      </c>
      <c r="G170" s="62" t="n">
        <v>0</v>
      </c>
      <c r="H170" s="62" t="n">
        <v>0</v>
      </c>
      <c r="I170" s="63" t="n">
        <v>0</v>
      </c>
      <c r="J170" s="63" t="n">
        <v>0</v>
      </c>
      <c r="K170" s="64" t="n">
        <v>0</v>
      </c>
      <c r="L170" s="62" t="n">
        <v>0</v>
      </c>
      <c r="M170" s="56" t="b">
        <f>=IF(E170="-",0,E170) + IF(G170="-",0,G170) + IF(H170="-",0,H170) + IF(I170="-",0,I170) + IF(J170="-",0,J170) + IF(L170="-",0,L170) </f>
      </c>
      <c r="N170" s="58" t="b">
        <f>=IF(F170="-",0,F170) + IF(K170="-",0,K170) </f>
      </c>
    </row>
    <row r="171" ht="13" customHeight="true" s="1" customFormat="true">
      <c r="A171" s="59" t="e"/>
      <c r="B171" s="129" t="e"/>
      <c r="C171" s="28" t="s">
        <v>55</v>
      </c>
      <c r="D171" s="12" t="s">
        <v>234</v>
      </c>
      <c r="E171" s="62" t="n">
        <v>0</v>
      </c>
      <c r="F171" s="63" t="n">
        <v>0</v>
      </c>
      <c r="G171" s="62" t="n">
        <v>0</v>
      </c>
      <c r="H171" s="62" t="n">
        <v>0</v>
      </c>
      <c r="I171" s="63" t="n">
        <v>0</v>
      </c>
      <c r="J171" s="63" t="n">
        <v>0</v>
      </c>
      <c r="K171" s="64" t="n">
        <v>0</v>
      </c>
      <c r="L171" s="62" t="n">
        <v>0</v>
      </c>
      <c r="M171" s="56" t="b">
        <f>=IF(E171="-",0,E171) + IF(G171="-",0,G171) + IF(H171="-",0,H171) + IF(I171="-",0,I171) + IF(J171="-",0,J171) + IF(L171="-",0,L171) </f>
      </c>
      <c r="N171" s="58" t="b">
        <f>=IF(F171="-",0,F171) + IF(K171="-",0,K171) </f>
      </c>
    </row>
    <row r="172" ht="13" customHeight="true" s="1" customFormat="true">
      <c r="A172" s="53" t="e"/>
      <c r="B172" s="127" t="s">
        <v>235</v>
      </c>
      <c r="C172" s="28" t="s">
        <v>53</v>
      </c>
      <c r="D172" s="12" t="s">
        <v>236</v>
      </c>
      <c r="E172" s="56" t="b">
        <f>=IF(E156="-",0,E156) + IF(E164="-",0,E164) </f>
      </c>
      <c r="F172" s="57" t="b">
        <f>=IF(F156="-",0,F156) + IF(F164="-",0,F164) </f>
      </c>
      <c r="G172" s="56" t="b">
        <f>=IF(G156="-",0,G156) + IF(G164="-",0,G164) </f>
      </c>
      <c r="H172" s="56" t="b">
        <f>=IF(H156="-",0,H156) + IF(H164="-",0,H164) </f>
      </c>
      <c r="I172" s="57" t="b">
        <f>=IF(I156="-",0,I156) + IF(I164="-",0,I164) </f>
      </c>
      <c r="J172" s="57" t="b">
        <f>=IF(J156="-",0,J156) + IF(J164="-",0,J164) </f>
      </c>
      <c r="K172" s="56" t="b">
        <f>=IF(K156="-",0,K156) + IF(K164="-",0,K164) </f>
      </c>
      <c r="L172" s="28" t="s">
        <v>237</v>
      </c>
      <c r="M172" s="56" t="b">
        <f>=IF(M156="-",0,M156) + IF(M164="-",0,M164) </f>
      </c>
      <c r="N172" s="58" t="b">
        <f>=IF(N156="-",0,N156) + IF(N164="-",0,N164) </f>
      </c>
    </row>
    <row r="173" ht="13" customHeight="true" s="1" customFormat="true">
      <c r="A173" s="53" t="e"/>
      <c r="B173" s="126" t="e"/>
      <c r="C173" s="28" t="s">
        <v>55</v>
      </c>
      <c r="D173" s="45" t="s">
        <v>238</v>
      </c>
      <c r="E173" s="49" t="b">
        <f>=IF(E157="-",0,E157) + IF(E165="-",0,E165) </f>
      </c>
      <c r="F173" s="99" t="b">
        <f>=IF(F157="-",0,F157) + IF(F165="-",0,F165) </f>
      </c>
      <c r="G173" s="49" t="b">
        <f>=IF(G157="-",0,G157) + IF(G165="-",0,G165) </f>
      </c>
      <c r="H173" s="49" t="b">
        <f>=IF(H157="-",0,H157) + IF(H165="-",0,H165) </f>
      </c>
      <c r="I173" s="99" t="b">
        <f>=IF(I157="-",0,I157) + IF(I165="-",0,I165) </f>
      </c>
      <c r="J173" s="99" t="b">
        <f>=IF(J157="-",0,J157) + IF(J165="-",0,J165) </f>
      </c>
      <c r="K173" s="49" t="b">
        <f>=IF(K157="-",0,K157) + IF(K165="-",0,K165) </f>
      </c>
      <c r="L173" s="137" t="s">
        <v>237</v>
      </c>
      <c r="M173" s="49" t="b">
        <f>=IF(M157="-",0,M157) + IF(M165="-",0,M165) </f>
      </c>
      <c r="N173" s="50" t="b">
        <f>=IF(N157="-",0,N157) + IF(N165="-",0,N165) </f>
      </c>
    </row>
    <row r="174" ht="13" customHeight="true" s="1" customFormat="true"/>
    <row r="175" ht="13" customHeight="true" s="1" customFormat="true">
      <c r="B175" s="74" t="s">
        <v>239</v>
      </c>
      <c r="C175" s="74" t="e"/>
      <c r="D175" s="74" t="e"/>
      <c r="E175" s="74" t="e"/>
      <c r="F175" s="74" t="e"/>
      <c r="G175" s="74" t="e"/>
      <c r="H175" s="74" t="e"/>
      <c r="I175" s="74" t="e"/>
      <c r="J175" s="74" t="e"/>
      <c r="K175" s="74" t="e"/>
    </row>
    <row r="176" ht="13" customHeight="true" s="1" customFormat="true"/>
    <row r="177" ht="13" customHeight="true" s="1" customFormat="true">
      <c r="A177" s="22" t="e"/>
      <c r="B177" s="25" t="s">
        <v>24</v>
      </c>
      <c r="C177" s="25" t="e"/>
      <c r="D177" s="25" t="s">
        <v>26</v>
      </c>
      <c r="E177" s="28" t="s">
        <v>120</v>
      </c>
      <c r="F177" s="28" t="e"/>
      <c r="G177" s="28" t="s">
        <v>121</v>
      </c>
      <c r="H177" s="28" t="e"/>
      <c r="I177" s="28" t="s">
        <v>122</v>
      </c>
      <c r="J177" s="28" t="e"/>
      <c r="K177" s="102" t="e"/>
    </row>
    <row r="178" ht="43" customHeight="true" s="1" customFormat="true">
      <c r="A178" s="22" t="e"/>
      <c r="B178" s="26" t="e"/>
      <c r="C178" s="27" t="e"/>
      <c r="D178" s="24" t="e"/>
      <c r="E178" s="28" t="s">
        <v>203</v>
      </c>
      <c r="F178" s="28" t="s">
        <v>240</v>
      </c>
      <c r="G178" s="28" t="s">
        <v>203</v>
      </c>
      <c r="H178" s="28" t="s">
        <v>240</v>
      </c>
      <c r="I178" s="28" t="s">
        <v>203</v>
      </c>
      <c r="J178" s="28" t="s">
        <v>240</v>
      </c>
      <c r="K178" s="102" t="e"/>
    </row>
    <row r="179" ht="13" customHeight="true" s="29" customFormat="true">
      <c r="A179" s="30" t="e"/>
      <c r="B179" s="31" t="s">
        <v>39</v>
      </c>
      <c r="C179" s="31" t="e"/>
      <c r="D179" s="32" t="s">
        <v>40</v>
      </c>
      <c r="E179" s="33" t="s">
        <v>41</v>
      </c>
      <c r="F179" s="33" t="s">
        <v>42</v>
      </c>
      <c r="G179" s="33" t="s">
        <v>43</v>
      </c>
      <c r="H179" s="33" t="s">
        <v>44</v>
      </c>
      <c r="I179" s="33" t="s">
        <v>45</v>
      </c>
      <c r="J179" s="33" t="s">
        <v>46</v>
      </c>
      <c r="K179" s="135" t="e"/>
    </row>
    <row r="180" ht="13" customHeight="true" s="1" customFormat="true">
      <c r="A180" s="53" t="e"/>
      <c r="B180" s="80" t="s">
        <v>241</v>
      </c>
      <c r="C180" s="80" t="e"/>
      <c r="D180" s="38" t="s">
        <v>242</v>
      </c>
      <c r="E180" s="42" t="b">
        <f>=IF(E181="-",0,E181) + IF(E183="-",0,E183) </f>
      </c>
      <c r="F180" s="42" t="b">
        <f>=IF(F181="-",0,F181) + IF(F183="-",0,F183) </f>
      </c>
      <c r="G180" s="42" t="b">
        <f>=IF(G181="-",0,G181) + IF(G183="-",0,G183) </f>
      </c>
      <c r="H180" s="42" t="b">
        <f>=IF(H181="-",0,H181) + IF(H183="-",0,H183) </f>
      </c>
      <c r="I180" s="42" t="b">
        <f>=IF(I181="-",0,I181) + IF(I183="-",0,I183) </f>
      </c>
      <c r="J180" s="79" t="b">
        <f>=IF(J181="-",0,J181) + IF(J183="-",0,J183) </f>
      </c>
      <c r="K180" s="102" t="e"/>
    </row>
    <row r="181" ht="13" customHeight="true" s="1" customFormat="true">
      <c r="A181" s="59" t="e"/>
      <c r="B181" s="61" t="s">
        <v>243</v>
      </c>
      <c r="C181" s="61" t="e"/>
      <c r="D181" s="91" t="s">
        <v>244</v>
      </c>
      <c r="E181" s="117" t="n">
        <v>0</v>
      </c>
      <c r="F181" s="117" t="n">
        <v>0</v>
      </c>
      <c r="G181" s="117" t="n">
        <v>0</v>
      </c>
      <c r="H181" s="117" t="n">
        <v>0</v>
      </c>
      <c r="I181" s="117" t="n">
        <v>0</v>
      </c>
      <c r="J181" s="119" t="n">
        <v>0</v>
      </c>
      <c r="K181" s="102" t="e"/>
    </row>
    <row r="182" ht="13" customHeight="true" s="1" customFormat="true">
      <c r="A182" s="59" t="e"/>
      <c r="B182" s="129" t="e"/>
      <c r="C182" s="138" t="e"/>
      <c r="D182" s="114" t="e"/>
      <c r="E182" s="140" t="e"/>
      <c r="F182" s="140" t="e"/>
      <c r="G182" s="140" t="e"/>
      <c r="H182" s="140" t="e"/>
      <c r="I182" s="140" t="e"/>
      <c r="J182" s="141" t="e"/>
    </row>
    <row r="183" ht="13" customHeight="true" s="1" customFormat="true">
      <c r="A183" s="59" t="e"/>
      <c r="B183" s="65" t="s">
        <v>245</v>
      </c>
      <c r="C183" s="65" t="e"/>
      <c r="D183" s="45" t="s">
        <v>246</v>
      </c>
      <c r="E183" s="46" t="n">
        <v>0</v>
      </c>
      <c r="F183" s="46" t="n">
        <v>0</v>
      </c>
      <c r="G183" s="46" t="n">
        <v>0</v>
      </c>
      <c r="H183" s="46" t="n">
        <v>0</v>
      </c>
      <c r="I183" s="46" t="n">
        <v>0</v>
      </c>
      <c r="J183" s="92" t="n">
        <v>0</v>
      </c>
      <c r="K183" s="102" t="e"/>
    </row>
    <row r="184" ht="13" customHeight="true" s="1" customFormat="true">
      <c r="O184" s="69" t="s">
        <v>247</v>
      </c>
    </row>
    <row r="185" ht="13" customHeight="true" s="1" customFormat="true">
      <c r="B185" s="74" t="s">
        <v>248</v>
      </c>
      <c r="C185" s="74" t="e"/>
      <c r="D185" s="74" t="e"/>
      <c r="E185" s="74" t="e"/>
      <c r="F185" s="74" t="e"/>
      <c r="G185" s="74" t="e"/>
      <c r="H185" s="74" t="e"/>
      <c r="I185" s="74" t="e"/>
      <c r="J185" s="74" t="e"/>
      <c r="K185" s="74" t="e"/>
    </row>
    <row r="186" ht="13" customHeight="true" s="1" customFormat="true"/>
    <row r="187" ht="13" customHeight="true" s="1" customFormat="true">
      <c r="A187" s="22" t="e"/>
      <c r="B187" s="25" t="s">
        <v>24</v>
      </c>
      <c r="C187" s="25" t="s">
        <v>25</v>
      </c>
      <c r="D187" s="25" t="s">
        <v>26</v>
      </c>
      <c r="E187" s="25" t="s">
        <v>249</v>
      </c>
      <c r="F187" s="7" t="s">
        <v>28</v>
      </c>
      <c r="G187" s="7" t="e"/>
      <c r="H187" s="7" t="e"/>
      <c r="I187" s="7" t="e"/>
      <c r="J187" s="7" t="e"/>
      <c r="K187" s="25" t="s">
        <v>250</v>
      </c>
      <c r="L187" s="22" t="e"/>
    </row>
    <row r="188" ht="13" customHeight="true" s="1" customFormat="true">
      <c r="A188" s="22" t="e"/>
      <c r="B188" s="23" t="e"/>
      <c r="C188" s="23" t="e"/>
      <c r="D188" s="23" t="e"/>
      <c r="E188" s="23" t="e"/>
      <c r="F188" s="7" t="s">
        <v>205</v>
      </c>
      <c r="G188" s="7" t="e"/>
      <c r="H188" s="28" t="s">
        <v>31</v>
      </c>
      <c r="I188" s="28" t="e"/>
      <c r="J188" s="25" t="s">
        <v>251</v>
      </c>
      <c r="K188" s="23" t="e"/>
      <c r="L188" s="22" t="e"/>
    </row>
    <row r="189" ht="110" customHeight="true" s="1" customFormat="true">
      <c r="A189" s="22" t="e"/>
      <c r="B189" s="24" t="e"/>
      <c r="C189" s="24" t="e"/>
      <c r="D189" s="24" t="e"/>
      <c r="E189" s="24" t="e"/>
      <c r="F189" s="28" t="s">
        <v>252</v>
      </c>
      <c r="G189" s="28" t="s">
        <v>253</v>
      </c>
      <c r="H189" s="28" t="s">
        <v>211</v>
      </c>
      <c r="I189" s="142" t="s">
        <v>254</v>
      </c>
      <c r="J189" s="24" t="e"/>
      <c r="K189" s="24" t="e"/>
      <c r="L189" s="22" t="e"/>
    </row>
    <row r="190" ht="13" customHeight="true" s="29" customFormat="true">
      <c r="A190" s="30" t="e"/>
      <c r="B190" s="31" t="s">
        <v>39</v>
      </c>
      <c r="C190" s="31" t="s">
        <v>40</v>
      </c>
      <c r="D190" s="32" t="s">
        <v>41</v>
      </c>
      <c r="E190" s="33" t="s">
        <v>42</v>
      </c>
      <c r="F190" s="33" t="s">
        <v>43</v>
      </c>
      <c r="G190" s="33" t="s">
        <v>44</v>
      </c>
      <c r="H190" s="33" t="s">
        <v>45</v>
      </c>
      <c r="I190" s="33" t="s">
        <v>46</v>
      </c>
      <c r="J190" s="33" t="s">
        <v>47</v>
      </c>
      <c r="K190" s="33" t="s">
        <v>48</v>
      </c>
      <c r="L190" s="30" t="e"/>
    </row>
    <row r="191" ht="13" customHeight="true" s="1" customFormat="true">
      <c r="A191" s="53" t="e"/>
      <c r="B191" s="127" t="s">
        <v>255</v>
      </c>
      <c r="C191" s="28" t="s">
        <v>53</v>
      </c>
      <c r="D191" s="38" t="s">
        <v>256</v>
      </c>
      <c r="E191" s="42" t="b">
        <f>=IF(E193="-",0,E193) + IF(E195="-",0,E195) + IF(E197="-",0,E197) </f>
      </c>
      <c r="F191" s="42" t="b">
        <f>=IF(F193="-",0,F193) + IF(F195="-",0,F195) + IF(F197="-",0,F197) </f>
      </c>
      <c r="G191" s="42" t="b">
        <f>=IF(G193="-",0,G193) + IF(G195="-",0,G195) + IF(G197="-",0,G197) </f>
      </c>
      <c r="H191" s="55" t="b">
        <f>=IF(H193="-",0,H193) + IF(H195="-",0,H195) + IF(H197="-",0,H197) </f>
      </c>
      <c r="I191" s="55" t="b">
        <f>=IF(I193="-",0,I193) + IF(I195="-",0,I195) + IF(I197="-",0,I197) </f>
      </c>
      <c r="J191" s="55" t="b">
        <f>=IF(J193="-",0,J193) + IF(J195="-",0,J195) + IF(J197="-",0,J197) </f>
      </c>
      <c r="K191" s="79" t="b">
        <f>=IF(K193="-",0,K193) + IF(K195="-",0,K195) + IF(K197="-",0,K197) </f>
      </c>
      <c r="L191" s="102" t="e"/>
    </row>
    <row r="192" ht="13" customHeight="true" s="1" customFormat="true">
      <c r="A192" s="53" t="e"/>
      <c r="B192" s="126" t="e"/>
      <c r="C192" s="28" t="s">
        <v>55</v>
      </c>
      <c r="D192" s="12" t="s">
        <v>257</v>
      </c>
      <c r="E192" s="56" t="b">
        <f>=IF(E194="-",0,E194) + IF(E196="-",0,E196) + IF(E198="-",0,E198) </f>
      </c>
      <c r="F192" s="56" t="b">
        <f>=IF(F194="-",0,F194) + IF(F196="-",0,F196) + IF(F198="-",0,F198) </f>
      </c>
      <c r="G192" s="56" t="b">
        <f>=IF(G194="-",0,G194) + IF(G196="-",0,G196) + IF(G198="-",0,G198) </f>
      </c>
      <c r="H192" s="57" t="b">
        <f>=IF(H194="-",0,H194) + IF(H196="-",0,H196) + IF(H198="-",0,H198) </f>
      </c>
      <c r="I192" s="57" t="b">
        <f>=IF(I194="-",0,I194) + IF(I196="-",0,I196) + IF(I198="-",0,I198) </f>
      </c>
      <c r="J192" s="57" t="b">
        <f>=IF(J194="-",0,J194) + IF(J196="-",0,J196) + IF(J198="-",0,J198) </f>
      </c>
      <c r="K192" s="98" t="b">
        <f>=IF(K194="-",0,K194) + IF(K196="-",0,K196) + IF(K198="-",0,K198) </f>
      </c>
      <c r="L192" s="102" t="e"/>
    </row>
    <row r="193" ht="13" customHeight="true" s="1" customFormat="true">
      <c r="A193" s="59" t="e"/>
      <c r="B193" s="130" t="s">
        <v>258</v>
      </c>
      <c r="C193" s="28" t="s">
        <v>53</v>
      </c>
      <c r="D193" s="12" t="s">
        <v>259</v>
      </c>
      <c r="E193" s="62" t="n">
        <v>0</v>
      </c>
      <c r="F193" s="62" t="n">
        <v>0</v>
      </c>
      <c r="G193" s="62" t="n">
        <v>0</v>
      </c>
      <c r="H193" s="63" t="n">
        <v>0</v>
      </c>
      <c r="I193" s="63" t="n">
        <v>0</v>
      </c>
      <c r="J193" s="63" t="n">
        <v>0</v>
      </c>
      <c r="K193" s="98" t="b">
        <f>=IF(E193="-",0,E193) + IF(F193="-",0,F193) + IF(G193="-",0,G193) + IF(H193="-",0,H193) + IF(I193="-",0,I193) + IF(J193="-",0,J193) </f>
      </c>
      <c r="L193" s="102" t="e"/>
    </row>
    <row r="194" ht="13" customHeight="true" s="1" customFormat="true">
      <c r="A194" s="59" t="e"/>
      <c r="B194" s="129" t="e"/>
      <c r="C194" s="28" t="s">
        <v>55</v>
      </c>
      <c r="D194" s="12" t="s">
        <v>260</v>
      </c>
      <c r="E194" s="62" t="n">
        <v>0</v>
      </c>
      <c r="F194" s="62" t="n">
        <v>0</v>
      </c>
      <c r="G194" s="62" t="n">
        <v>0</v>
      </c>
      <c r="H194" s="63" t="n">
        <v>0</v>
      </c>
      <c r="I194" s="63" t="n">
        <v>0</v>
      </c>
      <c r="J194" s="63" t="n">
        <v>0</v>
      </c>
      <c r="K194" s="98" t="b">
        <f>=IF(E194="-",0,E194) + IF(F194="-",0,F194) + IF(G194="-",0,G194) + IF(H194="-",0,H194) + IF(I194="-",0,I194) + IF(J194="-",0,J194) </f>
      </c>
      <c r="L194" s="102" t="e"/>
    </row>
    <row r="195" ht="13" customHeight="true" s="1" customFormat="true">
      <c r="A195" s="59" t="e"/>
      <c r="B195" s="130" t="s">
        <v>261</v>
      </c>
      <c r="C195" s="28" t="s">
        <v>53</v>
      </c>
      <c r="D195" s="12" t="s">
        <v>262</v>
      </c>
      <c r="E195" s="62" t="n">
        <v>0</v>
      </c>
      <c r="F195" s="62" t="n">
        <v>0</v>
      </c>
      <c r="G195" s="62" t="n">
        <v>0</v>
      </c>
      <c r="H195" s="63" t="n">
        <v>0</v>
      </c>
      <c r="I195" s="63" t="n">
        <v>0</v>
      </c>
      <c r="J195" s="63" t="n">
        <v>0</v>
      </c>
      <c r="K195" s="98" t="b">
        <f>=IF(E195="-",0,E195) + IF(F195="-",0,F195) + IF(G195="-",0,G195) + IF(H195="-",0,H195) + IF(I195="-",0,I195) + IF(J195="-",0,J195) </f>
      </c>
      <c r="L195" s="102" t="e"/>
    </row>
    <row r="196" ht="13" customHeight="true" s="1" customFormat="true">
      <c r="A196" s="59" t="e"/>
      <c r="B196" s="129" t="e"/>
      <c r="C196" s="28" t="s">
        <v>55</v>
      </c>
      <c r="D196" s="12" t="s">
        <v>263</v>
      </c>
      <c r="E196" s="62" t="n">
        <v>0</v>
      </c>
      <c r="F196" s="62" t="n">
        <v>0</v>
      </c>
      <c r="G196" s="62" t="n">
        <v>0</v>
      </c>
      <c r="H196" s="63" t="n">
        <v>0</v>
      </c>
      <c r="I196" s="63" t="n">
        <v>0</v>
      </c>
      <c r="J196" s="63" t="n">
        <v>0</v>
      </c>
      <c r="K196" s="98" t="b">
        <f>=IF(E196="-",0,E196) + IF(F196="-",0,F196) + IF(G196="-",0,G196) + IF(H196="-",0,H196) + IF(I196="-",0,I196) + IF(J196="-",0,J196) </f>
      </c>
      <c r="L196" s="102" t="e"/>
    </row>
    <row r="197" ht="13" customHeight="true" s="1" customFormat="true">
      <c r="A197" s="59" t="e"/>
      <c r="B197" s="130" t="s">
        <v>223</v>
      </c>
      <c r="C197" s="28" t="s">
        <v>53</v>
      </c>
      <c r="D197" s="12" t="s">
        <v>264</v>
      </c>
      <c r="E197" s="62" t="n">
        <v>0</v>
      </c>
      <c r="F197" s="62" t="n">
        <v>0</v>
      </c>
      <c r="G197" s="62" t="n">
        <v>0</v>
      </c>
      <c r="H197" s="63" t="n">
        <v>0</v>
      </c>
      <c r="I197" s="63" t="n">
        <v>0</v>
      </c>
      <c r="J197" s="63" t="n">
        <v>0</v>
      </c>
      <c r="K197" s="98" t="b">
        <f>=IF(E197="-",0,E197) + IF(F197="-",0,F197) + IF(G197="-",0,G197) + IF(H197="-",0,H197) + IF(I197="-",0,I197) + IF(J197="-",0,J197) </f>
      </c>
      <c r="L197" s="102" t="e"/>
    </row>
    <row r="198" ht="13" customHeight="true" s="1" customFormat="true">
      <c r="A198" s="59" t="e"/>
      <c r="B198" s="129" t="e"/>
      <c r="C198" s="28" t="s">
        <v>55</v>
      </c>
      <c r="D198" s="12" t="s">
        <v>265</v>
      </c>
      <c r="E198" s="62" t="n">
        <v>0</v>
      </c>
      <c r="F198" s="62" t="n">
        <v>0</v>
      </c>
      <c r="G198" s="62" t="n">
        <v>0</v>
      </c>
      <c r="H198" s="63" t="n">
        <v>0</v>
      </c>
      <c r="I198" s="63" t="n">
        <v>0</v>
      </c>
      <c r="J198" s="63" t="n">
        <v>0</v>
      </c>
      <c r="K198" s="98" t="b">
        <f>=IF(E198="-",0,E198) + IF(F198="-",0,F198) + IF(G198="-",0,G198) + IF(H198="-",0,H198) + IF(I198="-",0,I198) + IF(J198="-",0,J198) </f>
      </c>
      <c r="L198" s="102" t="e"/>
    </row>
    <row r="199" ht="13" customHeight="true" s="1" customFormat="true">
      <c r="A199" s="53" t="e"/>
      <c r="B199" s="127" t="s">
        <v>266</v>
      </c>
      <c r="C199" s="28" t="s">
        <v>53</v>
      </c>
      <c r="D199" s="12" t="s">
        <v>267</v>
      </c>
      <c r="E199" s="56" t="b">
        <f>=IF(E201="-",0,E201) + IF(E203="-",0,E203) + IF(E205="-",0,E205) + IF(E207="-",0,E207) + IF(E209="-",0,E209) + IF(E211="-",0,E211) </f>
      </c>
      <c r="F199" s="56" t="b">
        <f>=IF(F201="-",0,F201) + IF(F203="-",0,F203) + IF(F205="-",0,F205) + IF(F207="-",0,F207) + IF(F209="-",0,F209) + IF(F211="-",0,F211) </f>
      </c>
      <c r="G199" s="56" t="b">
        <f>=IF(G201="-",0,G201) + IF(G203="-",0,G203) + IF(G205="-",0,G205) + IF(G207="-",0,G207) + IF(G209="-",0,G209) + IF(G211="-",0,G211) </f>
      </c>
      <c r="H199" s="57" t="b">
        <f>=IF(H201="-",0,H201) + IF(H203="-",0,H203) + IF(H205="-",0,H205) + IF(H207="-",0,H207) + IF(H209="-",0,H209) + IF(H211="-",0,H211) </f>
      </c>
      <c r="I199" s="57" t="b">
        <f>=IF(I201="-",0,I201) + IF(I203="-",0,I203) + IF(I205="-",0,I205) + IF(I207="-",0,I207) + IF(I209="-",0,I209) + IF(I211="-",0,I211) </f>
      </c>
      <c r="J199" s="56" t="b">
        <f>=IF(J201="-",0,J201) + IF(J203="-",0,J203) + IF(J205="-",0,J205) + IF(J207="-",0,J207) + IF(J209="-",0,J209) + IF(J211="-",0,J211) </f>
      </c>
      <c r="K199" s="98" t="b">
        <f>=IF(K201="-",0,K201) + IF(K203="-",0,K203) + IF(K205="-",0,K205) + IF(K207="-",0,K207) + IF(K209="-",0,K209) + IF(K211="-",0,K211) </f>
      </c>
      <c r="L199" s="102" t="e"/>
    </row>
    <row r="200" ht="13" customHeight="true" s="1" customFormat="true">
      <c r="A200" s="53" t="e"/>
      <c r="B200" s="126" t="e"/>
      <c r="C200" s="28" t="s">
        <v>55</v>
      </c>
      <c r="D200" s="12" t="s">
        <v>268</v>
      </c>
      <c r="E200" s="56" t="b">
        <f>=IF(E202="-",0,E202) + IF(E204="-",0,E204) + IF(E206="-",0,E206) + IF(E208="-",0,E208) + IF(E210="-",0,E210) + IF(E212="-",0,E212) </f>
      </c>
      <c r="F200" s="56" t="b">
        <f>=IF(F202="-",0,F202) + IF(F204="-",0,F204) + IF(F206="-",0,F206) + IF(F208="-",0,F208) + IF(F210="-",0,F210) + IF(F212="-",0,F212) </f>
      </c>
      <c r="G200" s="56" t="b">
        <f>=IF(G202="-",0,G202) + IF(G204="-",0,G204) + IF(G206="-",0,G206) + IF(G208="-",0,G208) + IF(G210="-",0,G210) + IF(G212="-",0,G212) </f>
      </c>
      <c r="H200" s="57" t="b">
        <f>=IF(H202="-",0,H202) + IF(H204="-",0,H204) + IF(H206="-",0,H206) + IF(H208="-",0,H208) + IF(H210="-",0,H210) + IF(H212="-",0,H212) </f>
      </c>
      <c r="I200" s="57" t="b">
        <f>=IF(I202="-",0,I202) + IF(I204="-",0,I204) + IF(I206="-",0,I206) + IF(I208="-",0,I208) + IF(I210="-",0,I210) + IF(I212="-",0,I212) </f>
      </c>
      <c r="J200" s="56" t="b">
        <f>=IF(J202="-",0,J202) + IF(J204="-",0,J204) + IF(J206="-",0,J206) + IF(J208="-",0,J208) + IF(J210="-",0,J210) + IF(J212="-",0,J212) </f>
      </c>
      <c r="K200" s="98" t="b">
        <f>=IF(K202="-",0,K202) + IF(K204="-",0,K204) + IF(K206="-",0,K206) + IF(K208="-",0,K208) + IF(K210="-",0,K210) + IF(K212="-",0,K212) </f>
      </c>
      <c r="L200" s="102" t="e"/>
    </row>
    <row r="201" ht="13" customHeight="true" s="1" customFormat="true">
      <c r="A201" s="59" t="e"/>
      <c r="B201" s="130" t="s">
        <v>269</v>
      </c>
      <c r="C201" s="28" t="s">
        <v>53</v>
      </c>
      <c r="D201" s="12" t="s">
        <v>270</v>
      </c>
      <c r="E201" s="62" t="n">
        <v>0</v>
      </c>
      <c r="F201" s="62" t="n">
        <v>0</v>
      </c>
      <c r="G201" s="62" t="n">
        <v>0</v>
      </c>
      <c r="H201" s="63" t="n">
        <v>0</v>
      </c>
      <c r="I201" s="63" t="n">
        <v>0</v>
      </c>
      <c r="J201" s="62" t="n">
        <v>0</v>
      </c>
      <c r="K201" s="98" t="b">
        <f>=IF(E201="-",0,E201) + IF(F201="-",0,F201) + IF(G201="-",0,G201) + IF(H201="-",0,H201) + IF(I201="-",0,I201) + IF(J201="-",0,J201) </f>
      </c>
      <c r="L201" s="102" t="e"/>
    </row>
    <row r="202" ht="13" customHeight="true" s="1" customFormat="true">
      <c r="A202" s="59" t="e"/>
      <c r="B202" s="129" t="e"/>
      <c r="C202" s="28" t="s">
        <v>55</v>
      </c>
      <c r="D202" s="12" t="s">
        <v>271</v>
      </c>
      <c r="E202" s="62" t="n">
        <v>0</v>
      </c>
      <c r="F202" s="62" t="n">
        <v>0</v>
      </c>
      <c r="G202" s="62" t="n">
        <v>0</v>
      </c>
      <c r="H202" s="63" t="n">
        <v>0</v>
      </c>
      <c r="I202" s="63" t="n">
        <v>0</v>
      </c>
      <c r="J202" s="62" t="n">
        <v>0</v>
      </c>
      <c r="K202" s="98" t="b">
        <f>=IF(E202="-",0,E202) + IF(F202="-",0,F202) + IF(G202="-",0,G202) + IF(H202="-",0,H202) + IF(I202="-",0,I202) + IF(J202="-",0,J202) </f>
      </c>
      <c r="L202" s="102" t="e"/>
    </row>
    <row r="203" ht="13" customHeight="true" s="1" customFormat="true">
      <c r="A203" s="59" t="e"/>
      <c r="B203" s="130" t="s">
        <v>272</v>
      </c>
      <c r="C203" s="28" t="s">
        <v>53</v>
      </c>
      <c r="D203" s="12" t="s">
        <v>273</v>
      </c>
      <c r="E203" s="62" t="n">
        <v>0</v>
      </c>
      <c r="F203" s="62" t="n">
        <v>0</v>
      </c>
      <c r="G203" s="62" t="n">
        <v>0</v>
      </c>
      <c r="H203" s="63" t="n">
        <v>0</v>
      </c>
      <c r="I203" s="63" t="n">
        <v>0</v>
      </c>
      <c r="J203" s="62" t="n">
        <v>0</v>
      </c>
      <c r="K203" s="98" t="b">
        <f>=IF(E203="-",0,E203) + IF(F203="-",0,F203) + IF(G203="-",0,G203) + IF(H203="-",0,H203) + IF(I203="-",0,I203) + IF(J203="-",0,J203) </f>
      </c>
      <c r="L203" s="102" t="e"/>
    </row>
    <row r="204" ht="13" customHeight="true" s="1" customFormat="true">
      <c r="A204" s="59" t="e"/>
      <c r="B204" s="129" t="e"/>
      <c r="C204" s="28" t="s">
        <v>55</v>
      </c>
      <c r="D204" s="12" t="s">
        <v>274</v>
      </c>
      <c r="E204" s="62" t="n">
        <v>0</v>
      </c>
      <c r="F204" s="62" t="n">
        <v>0</v>
      </c>
      <c r="G204" s="62" t="n">
        <v>0</v>
      </c>
      <c r="H204" s="63" t="n">
        <v>0</v>
      </c>
      <c r="I204" s="63" t="n">
        <v>0</v>
      </c>
      <c r="J204" s="62" t="n">
        <v>0</v>
      </c>
      <c r="K204" s="98" t="b">
        <f>=IF(E204="-",0,E204) + IF(F204="-",0,F204) + IF(G204="-",0,G204) + IF(H204="-",0,H204) + IF(I204="-",0,I204) + IF(J204="-",0,J204) </f>
      </c>
      <c r="L204" s="102" t="e"/>
    </row>
    <row r="205" ht="13" customHeight="true" s="1" customFormat="true">
      <c r="A205" s="59" t="e"/>
      <c r="B205" s="130" t="s">
        <v>275</v>
      </c>
      <c r="C205" s="28" t="s">
        <v>53</v>
      </c>
      <c r="D205" s="12" t="s">
        <v>276</v>
      </c>
      <c r="E205" s="62" t="n">
        <v>0</v>
      </c>
      <c r="F205" s="62" t="n">
        <v>0</v>
      </c>
      <c r="G205" s="62" t="n">
        <v>0</v>
      </c>
      <c r="H205" s="63" t="n">
        <v>0</v>
      </c>
      <c r="I205" s="63" t="n">
        <v>0</v>
      </c>
      <c r="J205" s="62" t="n">
        <v>0</v>
      </c>
      <c r="K205" s="98" t="b">
        <f>=IF(E205="-",0,E205) + IF(F205="-",0,F205) + IF(G205="-",0,G205) + IF(H205="-",0,H205) + IF(I205="-",0,I205) + IF(J205="-",0,J205) </f>
      </c>
      <c r="L205" s="102" t="e"/>
    </row>
    <row r="206" ht="13" customHeight="true" s="1" customFormat="true">
      <c r="A206" s="59" t="e"/>
      <c r="B206" s="129" t="e"/>
      <c r="C206" s="28" t="s">
        <v>55</v>
      </c>
      <c r="D206" s="12" t="s">
        <v>277</v>
      </c>
      <c r="E206" s="62" t="n">
        <v>0</v>
      </c>
      <c r="F206" s="62" t="n">
        <v>0</v>
      </c>
      <c r="G206" s="62" t="n">
        <v>0</v>
      </c>
      <c r="H206" s="63" t="n">
        <v>0</v>
      </c>
      <c r="I206" s="63" t="n">
        <v>0</v>
      </c>
      <c r="J206" s="62" t="n">
        <v>0</v>
      </c>
      <c r="K206" s="98" t="b">
        <f>=IF(E206="-",0,E206) + IF(F206="-",0,F206) + IF(G206="-",0,G206) + IF(H206="-",0,H206) + IF(I206="-",0,I206) + IF(J206="-",0,J206) </f>
      </c>
      <c r="L206" s="102" t="e"/>
    </row>
    <row r="207" ht="13" customHeight="true" s="1" customFormat="true">
      <c r="A207" s="59" t="e"/>
      <c r="B207" s="130" t="s">
        <v>278</v>
      </c>
      <c r="C207" s="28" t="s">
        <v>53</v>
      </c>
      <c r="D207" s="12" t="s">
        <v>279</v>
      </c>
      <c r="E207" s="62" t="n">
        <v>0</v>
      </c>
      <c r="F207" s="62" t="n">
        <v>0</v>
      </c>
      <c r="G207" s="62" t="n">
        <v>0</v>
      </c>
      <c r="H207" s="63" t="n">
        <v>0</v>
      </c>
      <c r="I207" s="63" t="n">
        <v>0</v>
      </c>
      <c r="J207" s="62" t="n">
        <v>0</v>
      </c>
      <c r="K207" s="98" t="b">
        <f>=IF(E207="-",0,E207) + IF(F207="-",0,F207) + IF(G207="-",0,G207) + IF(H207="-",0,H207) + IF(I207="-",0,I207) + IF(J207="-",0,J207) </f>
      </c>
      <c r="L207" s="102" t="e"/>
    </row>
    <row r="208" ht="13" customHeight="true" s="1" customFormat="true">
      <c r="A208" s="59" t="e"/>
      <c r="B208" s="129" t="e"/>
      <c r="C208" s="28" t="s">
        <v>55</v>
      </c>
      <c r="D208" s="12" t="s">
        <v>280</v>
      </c>
      <c r="E208" s="62" t="n">
        <v>0</v>
      </c>
      <c r="F208" s="62" t="n">
        <v>0</v>
      </c>
      <c r="G208" s="62" t="n">
        <v>0</v>
      </c>
      <c r="H208" s="63" t="n">
        <v>0</v>
      </c>
      <c r="I208" s="63" t="n">
        <v>0</v>
      </c>
      <c r="J208" s="62" t="n">
        <v>0</v>
      </c>
      <c r="K208" s="98" t="b">
        <f>=IF(E208="-",0,E208) + IF(F208="-",0,F208) + IF(G208="-",0,G208) + IF(H208="-",0,H208) + IF(I208="-",0,I208) + IF(J208="-",0,J208) </f>
      </c>
      <c r="L208" s="102" t="e"/>
    </row>
    <row r="209" ht="13" customHeight="true" s="1" customFormat="true">
      <c r="A209" s="59" t="e"/>
      <c r="B209" s="130" t="s">
        <v>261</v>
      </c>
      <c r="C209" s="28" t="s">
        <v>53</v>
      </c>
      <c r="D209" s="12" t="s">
        <v>281</v>
      </c>
      <c r="E209" s="62" t="n">
        <v>0</v>
      </c>
      <c r="F209" s="62" t="n">
        <v>0</v>
      </c>
      <c r="G209" s="62" t="n">
        <v>0</v>
      </c>
      <c r="H209" s="63" t="n">
        <v>0</v>
      </c>
      <c r="I209" s="63" t="n">
        <v>0</v>
      </c>
      <c r="J209" s="62" t="n">
        <v>0</v>
      </c>
      <c r="K209" s="98" t="b">
        <f>=IF(E209="-",0,E209) + IF(F209="-",0,F209) + IF(G209="-",0,G209) + IF(H209="-",0,H209) + IF(I209="-",0,I209) + IF(J209="-",0,J209) </f>
      </c>
      <c r="L209" s="102" t="e"/>
    </row>
    <row r="210" ht="13" customHeight="true" s="1" customFormat="true">
      <c r="A210" s="59" t="e"/>
      <c r="B210" s="129" t="e"/>
      <c r="C210" s="28" t="s">
        <v>55</v>
      </c>
      <c r="D210" s="12" t="s">
        <v>282</v>
      </c>
      <c r="E210" s="62" t="n">
        <v>0</v>
      </c>
      <c r="F210" s="62" t="n">
        <v>0</v>
      </c>
      <c r="G210" s="62" t="n">
        <v>0</v>
      </c>
      <c r="H210" s="63" t="n">
        <v>0</v>
      </c>
      <c r="I210" s="63" t="n">
        <v>0</v>
      </c>
      <c r="J210" s="62" t="n">
        <v>0</v>
      </c>
      <c r="K210" s="98" t="b">
        <f>=IF(E210="-",0,E210) + IF(F210="-",0,F210) + IF(G210="-",0,G210) + IF(H210="-",0,H210) + IF(I210="-",0,I210) + IF(J210="-",0,J210) </f>
      </c>
      <c r="L210" s="102" t="e"/>
    </row>
    <row r="211" ht="13" customHeight="true" s="1" customFormat="true">
      <c r="A211" s="59" t="e"/>
      <c r="B211" s="130" t="s">
        <v>223</v>
      </c>
      <c r="C211" s="28" t="s">
        <v>53</v>
      </c>
      <c r="D211" s="12" t="s">
        <v>283</v>
      </c>
      <c r="E211" s="62" t="n">
        <v>0</v>
      </c>
      <c r="F211" s="62" t="n">
        <v>0</v>
      </c>
      <c r="G211" s="62" t="n">
        <v>0</v>
      </c>
      <c r="H211" s="63" t="n">
        <v>0</v>
      </c>
      <c r="I211" s="63" t="n">
        <v>0</v>
      </c>
      <c r="J211" s="62" t="n">
        <v>0</v>
      </c>
      <c r="K211" s="98" t="b">
        <f>=IF(E211="-",0,E211) + IF(F211="-",0,F211) + IF(G211="-",0,G211) + IF(H211="-",0,H211) + IF(I211="-",0,I211) + IF(J211="-",0,J211) </f>
      </c>
      <c r="L211" s="102" t="e"/>
    </row>
    <row r="212" ht="13" customHeight="true" s="1" customFormat="true">
      <c r="A212" s="59" t="e"/>
      <c r="B212" s="129" t="e"/>
      <c r="C212" s="28" t="s">
        <v>55</v>
      </c>
      <c r="D212" s="12" t="s">
        <v>284</v>
      </c>
      <c r="E212" s="62" t="n">
        <v>0</v>
      </c>
      <c r="F212" s="62" t="n">
        <v>0</v>
      </c>
      <c r="G212" s="62" t="n">
        <v>0</v>
      </c>
      <c r="H212" s="63" t="n">
        <v>0</v>
      </c>
      <c r="I212" s="63" t="n">
        <v>0</v>
      </c>
      <c r="J212" s="62" t="n">
        <v>0</v>
      </c>
      <c r="K212" s="98" t="b">
        <f>=IF(E212="-",0,E212) + IF(F212="-",0,F212) + IF(G212="-",0,G212) + IF(H212="-",0,H212) + IF(I212="-",0,I212) + IF(J212="-",0,J212) </f>
      </c>
      <c r="L212" s="102" t="e"/>
    </row>
    <row r="213" ht="13" customHeight="true" s="1" customFormat="true">
      <c r="A213" s="53" t="e"/>
      <c r="B213" s="127" t="s">
        <v>235</v>
      </c>
      <c r="C213" s="28" t="s">
        <v>53</v>
      </c>
      <c r="D213" s="12" t="s">
        <v>285</v>
      </c>
      <c r="E213" s="56" t="b">
        <f>=IF(E191="-",0,E191) + IF(E199="-",0,E199) </f>
      </c>
      <c r="F213" s="56" t="b">
        <f>=IF(F191="-",0,F191) + IF(F199="-",0,F199) </f>
      </c>
      <c r="G213" s="56" t="b">
        <f>=IF(G191="-",0,G191) + IF(G199="-",0,G199) </f>
      </c>
      <c r="H213" s="57" t="b">
        <f>=IF(H191="-",0,H191) + IF(H199="-",0,H199) </f>
      </c>
      <c r="I213" s="57" t="b">
        <f>=IF(I191="-",0,I191) + IF(I199="-",0,I199) </f>
      </c>
      <c r="J213" s="28" t="s">
        <v>237</v>
      </c>
      <c r="K213" s="98" t="b">
        <f>=IF(K191="-",0,K191) + IF(K199="-",0,K199) </f>
      </c>
      <c r="L213" s="102" t="e"/>
    </row>
    <row r="214" ht="13" customHeight="true" s="1" customFormat="true">
      <c r="A214" s="53" t="e"/>
      <c r="B214" s="126" t="e"/>
      <c r="C214" s="28" t="s">
        <v>55</v>
      </c>
      <c r="D214" s="45" t="s">
        <v>286</v>
      </c>
      <c r="E214" s="49" t="b">
        <f>=IF(E192="-",0,E192) + IF(E200="-",0,E200) </f>
      </c>
      <c r="F214" s="49" t="b">
        <f>=IF(F192="-",0,F192) + IF(F200="-",0,F200) </f>
      </c>
      <c r="G214" s="49" t="b">
        <f>=IF(G192="-",0,G192) + IF(G200="-",0,G200) </f>
      </c>
      <c r="H214" s="99" t="b">
        <f>=IF(H192="-",0,H192) + IF(H200="-",0,H200) </f>
      </c>
      <c r="I214" s="99" t="b">
        <f>=IF(I192="-",0,I192) + IF(I200="-",0,I200) </f>
      </c>
      <c r="J214" s="137" t="s">
        <v>237</v>
      </c>
      <c r="K214" s="82" t="b">
        <f>=IF(K192="-",0,K192) + IF(K200="-",0,K200) </f>
      </c>
      <c r="L214" s="102" t="e"/>
    </row>
    <row r="215" ht="13" customHeight="true" s="1" customFormat="true"/>
    <row r="216" ht="13" customHeight="true" s="1" customFormat="true">
      <c r="B216" s="74" t="s">
        <v>287</v>
      </c>
      <c r="C216" s="74" t="e"/>
      <c r="D216" s="74" t="e"/>
      <c r="E216" s="74" t="e"/>
      <c r="F216" s="74" t="e"/>
      <c r="G216" s="74" t="e"/>
      <c r="H216" s="74" t="e"/>
      <c r="I216" s="74" t="e"/>
      <c r="J216" s="74" t="e"/>
    </row>
    <row r="217" ht="13" customHeight="true" s="1" customFormat="true"/>
    <row r="218" ht="13" customHeight="true" s="1" customFormat="true">
      <c r="A218" s="22" t="e"/>
      <c r="B218" s="28" t="s">
        <v>24</v>
      </c>
      <c r="C218" s="28" t="e"/>
      <c r="D218" s="83" t="s">
        <v>26</v>
      </c>
      <c r="E218" s="28" t="s">
        <v>120</v>
      </c>
      <c r="F218" s="28" t="e"/>
      <c r="G218" s="100" t="s">
        <v>121</v>
      </c>
      <c r="H218" s="100" t="e"/>
      <c r="I218" s="28" t="s">
        <v>122</v>
      </c>
      <c r="J218" s="28" t="e"/>
      <c r="K218" s="22" t="e"/>
    </row>
    <row r="219" ht="13" customHeight="true" s="29" customFormat="true">
      <c r="A219" s="30" t="e"/>
      <c r="B219" s="31" t="s">
        <v>39</v>
      </c>
      <c r="C219" s="31" t="e"/>
      <c r="D219" s="32" t="s">
        <v>40</v>
      </c>
      <c r="E219" s="84" t="s">
        <v>41</v>
      </c>
      <c r="F219" s="84" t="e"/>
      <c r="G219" s="84" t="s">
        <v>42</v>
      </c>
      <c r="H219" s="84" t="e"/>
      <c r="I219" s="84" t="s">
        <v>43</v>
      </c>
      <c r="J219" s="84" t="e"/>
      <c r="K219" s="135" t="e"/>
    </row>
    <row r="220" ht="13" customHeight="true" s="1" customFormat="true">
      <c r="A220" s="53" t="e"/>
      <c r="B220" s="80" t="s">
        <v>241</v>
      </c>
      <c r="C220" s="80" t="e"/>
      <c r="D220" s="38" t="s">
        <v>288</v>
      </c>
      <c r="E220" s="42" t="b">
        <f>=IF(E221="-",0,E221) + IF(E224="-",0,E224) </f>
      </c>
      <c r="F220" s="42" t="e"/>
      <c r="G220" s="42" t="b">
        <f>=IF(G221="-",0,G221) + IF(G224="-",0,G224) </f>
      </c>
      <c r="H220" s="42" t="e"/>
      <c r="I220" s="79" t="b">
        <f>=IF(I221="-",0,I221) + IF(I224="-",0,I224) </f>
      </c>
      <c r="J220" s="79" t="e"/>
    </row>
    <row r="221" ht="26" customHeight="true" s="1" customFormat="true">
      <c r="A221" s="59" t="e"/>
      <c r="B221" s="65" t="s">
        <v>243</v>
      </c>
      <c r="C221" s="65" t="e"/>
      <c r="D221" s="143" t="s">
        <v>289</v>
      </c>
      <c r="E221" s="62" t="n">
        <v>0</v>
      </c>
      <c r="F221" s="62" t="e"/>
      <c r="G221" s="62" t="n">
        <v>0</v>
      </c>
      <c r="H221" s="62" t="e"/>
      <c r="I221" s="90" t="n">
        <v>0</v>
      </c>
      <c r="J221" s="90" t="e"/>
    </row>
    <row r="222" ht="26" customHeight="true" s="1" customFormat="true">
      <c r="A222" s="70" t="e"/>
      <c r="B222" s="73" t="s">
        <v>290</v>
      </c>
      <c r="C222" s="73" t="e"/>
      <c r="D222" s="143" t="s">
        <v>291</v>
      </c>
      <c r="E222" s="62" t="n">
        <v>0</v>
      </c>
      <c r="F222" s="62" t="e"/>
      <c r="G222" s="62" t="n">
        <v>0</v>
      </c>
      <c r="H222" s="62" t="e"/>
      <c r="I222" s="90" t="n">
        <v>0</v>
      </c>
      <c r="J222" s="90" t="e"/>
    </row>
    <row r="223" ht="13" customHeight="true" s="1" customFormat="true">
      <c r="A223" s="70" t="e"/>
      <c r="B223" s="73" t="s">
        <v>292</v>
      </c>
      <c r="C223" s="73" t="e"/>
      <c r="D223" s="12" t="s">
        <v>293</v>
      </c>
      <c r="E223" s="62" t="n">
        <v>0</v>
      </c>
      <c r="F223" s="62" t="e"/>
      <c r="G223" s="62" t="n">
        <v>0</v>
      </c>
      <c r="H223" s="62" t="e"/>
      <c r="I223" s="90" t="n">
        <v>0</v>
      </c>
      <c r="J223" s="90" t="e"/>
    </row>
    <row r="224" ht="26" customHeight="true" s="1" customFormat="true">
      <c r="A224" s="59" t="e"/>
      <c r="B224" s="65" t="s">
        <v>294</v>
      </c>
      <c r="C224" s="65" t="e"/>
      <c r="D224" s="143" t="s">
        <v>295</v>
      </c>
      <c r="E224" s="62" t="n">
        <v>0</v>
      </c>
      <c r="F224" s="62" t="e"/>
      <c r="G224" s="62" t="n">
        <v>0</v>
      </c>
      <c r="H224" s="62" t="e"/>
      <c r="I224" s="90" t="n">
        <v>0</v>
      </c>
      <c r="J224" s="90" t="e"/>
    </row>
    <row r="225" ht="26" customHeight="true" s="1" customFormat="true">
      <c r="A225" s="70" t="e"/>
      <c r="B225" s="73" t="s">
        <v>290</v>
      </c>
      <c r="C225" s="73" t="e"/>
      <c r="D225" s="143" t="s">
        <v>296</v>
      </c>
      <c r="E225" s="62" t="n">
        <v>0</v>
      </c>
      <c r="F225" s="62" t="e"/>
      <c r="G225" s="62" t="n">
        <v>0</v>
      </c>
      <c r="H225" s="62" t="e"/>
      <c r="I225" s="90" t="n">
        <v>0</v>
      </c>
      <c r="J225" s="90" t="e"/>
    </row>
    <row r="226" ht="13" customHeight="true" s="1" customFormat="true">
      <c r="A226" s="70" t="e"/>
      <c r="B226" s="73" t="s">
        <v>292</v>
      </c>
      <c r="C226" s="73" t="e"/>
      <c r="D226" s="45" t="s">
        <v>297</v>
      </c>
      <c r="E226" s="46" t="n">
        <v>0</v>
      </c>
      <c r="F226" s="46" t="e"/>
      <c r="G226" s="46" t="n">
        <v>0</v>
      </c>
      <c r="H226" s="46" t="e"/>
      <c r="I226" s="92" t="n">
        <v>0</v>
      </c>
      <c r="J226" s="92" t="e"/>
    </row>
    <row r="227" ht="13" customHeight="true" s="1" customFormat="true">
      <c r="O227" s="69" t="s">
        <v>298</v>
      </c>
    </row>
    <row r="228" ht="13" customHeight="true" s="1" customFormat="true">
      <c r="B228" s="74" t="s">
        <v>299</v>
      </c>
      <c r="C228" s="74" t="e"/>
      <c r="D228" s="74" t="e"/>
      <c r="E228" s="74" t="e"/>
      <c r="F228" s="74" t="e"/>
      <c r="G228" s="74" t="e"/>
      <c r="H228" s="74" t="e"/>
      <c r="I228" s="74" t="e"/>
      <c r="J228" s="74" t="e"/>
    </row>
    <row r="229" ht="13" customHeight="true" s="1" customFormat="true"/>
    <row r="230" ht="13" customHeight="true" s="1" customFormat="true">
      <c r="A230" s="22" t="e"/>
      <c r="B230" s="28" t="s">
        <v>24</v>
      </c>
      <c r="C230" s="28" t="e"/>
      <c r="D230" s="101" t="s">
        <v>26</v>
      </c>
      <c r="E230" s="28" t="s">
        <v>113</v>
      </c>
      <c r="F230" s="28" t="e"/>
      <c r="G230" s="28" t="s">
        <v>114</v>
      </c>
      <c r="H230" s="28" t="e"/>
      <c r="I230" s="145" t="e"/>
    </row>
    <row r="231" ht="13" customHeight="true" s="29" customFormat="true">
      <c r="A231" s="30" t="e"/>
      <c r="B231" s="31" t="s">
        <v>39</v>
      </c>
      <c r="C231" s="31" t="e"/>
      <c r="D231" s="33" t="s">
        <v>40</v>
      </c>
      <c r="E231" s="84" t="s">
        <v>41</v>
      </c>
      <c r="F231" s="84" t="e"/>
      <c r="G231" s="146" t="s">
        <v>42</v>
      </c>
      <c r="H231" s="146" t="e"/>
      <c r="I231" s="135" t="e"/>
    </row>
    <row r="232" ht="13" customHeight="true" s="1" customFormat="true">
      <c r="A232" s="53" t="e"/>
      <c r="B232" s="80" t="s">
        <v>300</v>
      </c>
      <c r="C232" s="80" t="e"/>
      <c r="D232" s="78" t="s">
        <v>301</v>
      </c>
      <c r="E232" s="39" t="n">
        <v>0</v>
      </c>
      <c r="F232" s="39" t="e"/>
      <c r="G232" s="87" t="n">
        <v>0</v>
      </c>
      <c r="H232" s="87" t="e"/>
    </row>
    <row r="233" ht="13" customHeight="true" s="1" customFormat="true">
      <c r="A233" s="53" t="e"/>
      <c r="B233" s="80" t="s">
        <v>302</v>
      </c>
      <c r="C233" s="80" t="e"/>
      <c r="D233" s="143" t="s">
        <v>303</v>
      </c>
      <c r="E233" s="62" t="n">
        <v>0</v>
      </c>
      <c r="F233" s="62" t="e"/>
      <c r="G233" s="90" t="n">
        <v>0</v>
      </c>
      <c r="H233" s="90" t="e"/>
    </row>
    <row r="234" ht="13" customHeight="true" s="1" customFormat="true">
      <c r="A234" s="53" t="e"/>
      <c r="B234" s="80" t="s">
        <v>304</v>
      </c>
      <c r="C234" s="80" t="e"/>
      <c r="D234" s="143" t="s">
        <v>305</v>
      </c>
      <c r="E234" s="62" t="n">
        <v>0</v>
      </c>
      <c r="F234" s="62" t="e"/>
      <c r="G234" s="90" t="n">
        <v>0</v>
      </c>
      <c r="H234" s="90" t="e"/>
    </row>
    <row r="235" ht="13" customHeight="true" s="1" customFormat="true">
      <c r="A235" s="53" t="e"/>
      <c r="B235" s="80" t="s">
        <v>306</v>
      </c>
      <c r="C235" s="80" t="e"/>
      <c r="D235" s="143" t="s">
        <v>307</v>
      </c>
      <c r="E235" s="62" t="n">
        <v>0</v>
      </c>
      <c r="F235" s="62" t="e"/>
      <c r="G235" s="90" t="n">
        <v>0</v>
      </c>
      <c r="H235" s="90" t="e"/>
    </row>
    <row r="236" ht="13" customHeight="true" s="1" customFormat="true">
      <c r="A236" s="53" t="e"/>
      <c r="B236" s="80" t="s">
        <v>308</v>
      </c>
      <c r="C236" s="80" t="e"/>
      <c r="D236" s="143" t="s">
        <v>309</v>
      </c>
      <c r="E236" s="62" t="n">
        <v>0</v>
      </c>
      <c r="F236" s="62" t="e"/>
      <c r="G236" s="90" t="n">
        <v>0</v>
      </c>
      <c r="H236" s="90" t="e"/>
    </row>
    <row r="237" ht="13" customHeight="true" s="1" customFormat="true">
      <c r="A237" s="53" t="e"/>
      <c r="B237" s="147" t="s">
        <v>310</v>
      </c>
      <c r="C237" s="147" t="e"/>
      <c r="D237" s="143" t="s">
        <v>311</v>
      </c>
      <c r="E237" s="56" t="b">
        <f>=IF(E232="-",0,E232) + IF(E233="-",0,E233) + IF(E234="-",0,E234) + IF(E235="-",0,E235) + IF(E236="-",0,E236) </f>
      </c>
      <c r="F237" s="56" t="e"/>
      <c r="G237" s="98" t="b">
        <f>=IF(G232="-",0,G232) + IF(G233="-",0,G233) + IF(G234="-",0,G234) + IF(G235="-",0,G235) + IF(G236="-",0,G236) </f>
      </c>
      <c r="H237" s="98" t="e"/>
    </row>
    <row r="238" ht="13" customHeight="true" s="1" customFormat="true">
      <c r="A238" s="53" t="e"/>
      <c r="B238" s="148" t="s">
        <v>312</v>
      </c>
      <c r="C238" s="148" t="e"/>
      <c r="D238" s="151" t="s">
        <v>313</v>
      </c>
      <c r="E238" s="154" t="n">
        <v>0</v>
      </c>
      <c r="F238" s="154" t="e"/>
      <c r="G238" s="156" t="n">
        <v>0</v>
      </c>
      <c r="H238" s="156" t="e"/>
    </row>
    <row r="239" ht="13" customHeight="true" s="1" customFormat="true">
      <c r="A239" s="59" t="e"/>
      <c r="B239" s="157" t="s">
        <v>314</v>
      </c>
      <c r="C239" s="157" t="e"/>
      <c r="D239" s="150" t="e"/>
      <c r="E239" s="152" t="e"/>
      <c r="F239" s="153" t="e"/>
      <c r="G239" s="152" t="e"/>
      <c r="H239" s="155" t="e"/>
    </row>
    <row r="240" ht="13" customHeight="true" s="1" customFormat="true">
      <c r="A240" s="59" t="e"/>
      <c r="B240" s="159" t="s">
        <v>315</v>
      </c>
      <c r="C240" s="159" t="e"/>
      <c r="D240" s="114" t="s">
        <v>316</v>
      </c>
      <c r="E240" s="62" t="n">
        <v>0</v>
      </c>
      <c r="F240" s="62" t="e"/>
      <c r="G240" s="90" t="n">
        <v>0</v>
      </c>
      <c r="H240" s="90" t="e"/>
    </row>
    <row r="241" ht="13" customHeight="true" s="1" customFormat="true">
      <c r="A241" s="53" t="e"/>
      <c r="B241" s="80" t="s">
        <v>317</v>
      </c>
      <c r="C241" s="80" t="e"/>
      <c r="D241" s="81" t="s">
        <v>318</v>
      </c>
      <c r="E241" s="49" t="b">
        <f>=IF(E237="-",0,E237) + IF(E238="-",0,E238) + IF(E240="-",0,E240) </f>
      </c>
      <c r="F241" s="49" t="e"/>
      <c r="G241" s="82" t="b">
        <f>=IF(G237="-",0,G237) + IF(G238="-",0,G238) + IF(G240="-",0,G240) </f>
      </c>
      <c r="H241" s="82" t="e"/>
    </row>
    <row r="242" ht="13" customHeight="true" s="1" customFormat="true"/>
    <row r="243" ht="13" customHeight="true" s="1" customFormat="true">
      <c r="B243" s="74" t="s">
        <v>319</v>
      </c>
      <c r="C243" s="74" t="e"/>
      <c r="D243" s="74" t="e"/>
      <c r="E243" s="74" t="e"/>
      <c r="F243" s="74" t="e"/>
      <c r="G243" s="74" t="e"/>
      <c r="H243" s="74" t="e"/>
      <c r="I243" s="74" t="e"/>
      <c r="J243" s="74" t="e"/>
      <c r="K243" s="74" t="e"/>
      <c r="L243" s="74" t="e"/>
      <c r="M243" s="74" t="e"/>
      <c r="N243" s="74" t="e"/>
    </row>
    <row r="244" ht="13" customHeight="true" s="1" customFormat="true"/>
    <row r="245" ht="30" customHeight="true" s="1" customFormat="true">
      <c r="A245" s="22" t="e"/>
      <c r="B245" s="28" t="s">
        <v>24</v>
      </c>
      <c r="C245" s="28" t="e"/>
      <c r="D245" s="28" t="s">
        <v>26</v>
      </c>
      <c r="E245" s="28" t="s">
        <v>320</v>
      </c>
      <c r="F245" s="28" t="e"/>
      <c r="G245" s="28" t="s">
        <v>321</v>
      </c>
      <c r="H245" s="28" t="e"/>
      <c r="I245" s="28" t="s">
        <v>322</v>
      </c>
      <c r="J245" s="28" t="e"/>
      <c r="K245" s="28" t="s">
        <v>323</v>
      </c>
      <c r="L245" s="28" t="e"/>
      <c r="M245" s="28" t="s">
        <v>324</v>
      </c>
      <c r="N245" s="28" t="e"/>
      <c r="O245" s="3" t="e"/>
    </row>
    <row r="246" ht="13" customHeight="true" s="29" customFormat="true">
      <c r="A246" s="30" t="e"/>
      <c r="B246" s="31" t="s">
        <v>39</v>
      </c>
      <c r="C246" s="31" t="e"/>
      <c r="D246" s="32" t="s">
        <v>40</v>
      </c>
      <c r="E246" s="161" t="s">
        <v>41</v>
      </c>
      <c r="F246" s="161" t="e"/>
      <c r="G246" s="161" t="s">
        <v>42</v>
      </c>
      <c r="H246" s="161" t="e"/>
      <c r="I246" s="161" t="s">
        <v>43</v>
      </c>
      <c r="J246" s="161" t="e"/>
      <c r="K246" s="161" t="s">
        <v>44</v>
      </c>
      <c r="L246" s="161" t="e"/>
      <c r="M246" s="161" t="s">
        <v>45</v>
      </c>
      <c r="N246" s="161" t="e"/>
      <c r="O246" s="135" t="e"/>
    </row>
    <row r="247" ht="13" customHeight="true" s="1" customFormat="true">
      <c r="A247" s="35" t="e"/>
      <c r="B247" s="44" t="s">
        <v>325</v>
      </c>
      <c r="C247" s="44" t="e"/>
      <c r="D247" s="164" t="s">
        <v>326</v>
      </c>
      <c r="E247" s="165" t="n">
        <v>0</v>
      </c>
      <c r="F247" s="165" t="e"/>
      <c r="G247" s="165" t="n">
        <v>0</v>
      </c>
      <c r="H247" s="165" t="e"/>
      <c r="I247" s="166" t="n">
        <v>0</v>
      </c>
      <c r="J247" s="166" t="e"/>
      <c r="K247" s="166" t="n">
        <v>0</v>
      </c>
      <c r="L247" s="166" t="e"/>
      <c r="M247" s="167" t="b">
        <f>=IF(E247="-",0,E247) + IF(G247="-",0,G247) + IF(I247="-",0,I247) + IF(K247="-",0,K247) </f>
      </c>
      <c r="N247" s="167" t="e"/>
    </row>
    <row r="248" ht="13" customHeight="true" s="1" customFormat="true"/>
    <row r="249" ht="13" customHeight="true" s="1" customFormat="true">
      <c r="B249" s="74" t="s">
        <v>327</v>
      </c>
      <c r="C249" s="74" t="e"/>
      <c r="D249" s="74" t="e"/>
      <c r="E249" s="74" t="e"/>
      <c r="F249" s="74" t="e"/>
      <c r="G249" s="74" t="e"/>
      <c r="H249" s="74" t="e"/>
      <c r="I249" s="74" t="e"/>
      <c r="J249" s="74" t="e"/>
    </row>
    <row r="250" ht="13" customHeight="true" s="1" customFormat="true"/>
    <row r="251" ht="13" customHeight="true" s="1" customFormat="true">
      <c r="A251" s="22" t="e"/>
      <c r="B251" s="28" t="s">
        <v>24</v>
      </c>
      <c r="C251" s="28" t="e"/>
      <c r="D251" s="83" t="s">
        <v>26</v>
      </c>
      <c r="E251" s="28" t="s">
        <v>120</v>
      </c>
      <c r="F251" s="28" t="e"/>
      <c r="G251" s="100" t="s">
        <v>121</v>
      </c>
      <c r="H251" s="100" t="e"/>
      <c r="I251" s="28" t="s">
        <v>122</v>
      </c>
      <c r="J251" s="28" t="e"/>
      <c r="K251" s="53" t="e"/>
    </row>
    <row r="252" ht="13" customHeight="true" s="29" customFormat="true">
      <c r="A252" s="168" t="e"/>
      <c r="B252" s="146" t="s">
        <v>39</v>
      </c>
      <c r="C252" s="146" t="e"/>
      <c r="D252" s="169" t="s">
        <v>40</v>
      </c>
      <c r="E252" s="161" t="s">
        <v>41</v>
      </c>
      <c r="F252" s="161" t="e"/>
      <c r="G252" s="161" t="s">
        <v>42</v>
      </c>
      <c r="H252" s="161" t="e"/>
      <c r="I252" s="161" t="s">
        <v>43</v>
      </c>
      <c r="J252" s="161" t="e"/>
      <c r="K252" s="168" t="e"/>
    </row>
    <row r="253" ht="13" customHeight="true" s="1" customFormat="true">
      <c r="A253" s="53" t="e"/>
      <c r="B253" s="80" t="s">
        <v>328</v>
      </c>
      <c r="C253" s="80" t="e"/>
      <c r="D253" s="78" t="s">
        <v>329</v>
      </c>
      <c r="E253" s="42" t="b">
        <f>=IF(E254="-",0,E254) + IF(E255="-",0,E255) + IF(E257="-",0,E257) </f>
      </c>
      <c r="F253" s="42" t="e"/>
      <c r="G253" s="42" t="b">
        <f>=IF(G254="-",0,G254) + IF(G255="-",0,G255) + IF(G257="-",0,G257) </f>
      </c>
      <c r="H253" s="42" t="e"/>
      <c r="I253" s="79" t="b">
        <f>=IF(I254="-",0,I254) + IF(I255="-",0,I255) + IF(I257="-",0,I257) </f>
      </c>
      <c r="J253" s="79" t="e"/>
    </row>
    <row r="254" ht="26" customHeight="true" s="1" customFormat="true">
      <c r="A254" s="59" t="e"/>
      <c r="B254" s="65" t="s">
        <v>330</v>
      </c>
      <c r="C254" s="65" t="e"/>
      <c r="D254" s="143" t="s">
        <v>331</v>
      </c>
      <c r="E254" s="64" t="n">
        <v>0</v>
      </c>
      <c r="F254" s="64" t="e"/>
      <c r="G254" s="64" t="n">
        <v>0</v>
      </c>
      <c r="H254" s="64" t="e"/>
      <c r="I254" s="97" t="n">
        <v>0</v>
      </c>
      <c r="J254" s="97" t="e"/>
    </row>
    <row r="255" ht="13" customHeight="true" s="1" customFormat="true">
      <c r="A255" s="59" t="e"/>
      <c r="B255" s="65" t="s">
        <v>332</v>
      </c>
      <c r="C255" s="65" t="e"/>
      <c r="D255" s="143" t="s">
        <v>333</v>
      </c>
      <c r="E255" s="64" t="n">
        <v>0</v>
      </c>
      <c r="F255" s="64" t="e"/>
      <c r="G255" s="64" t="n">
        <v>0</v>
      </c>
      <c r="H255" s="64" t="e"/>
      <c r="I255" s="97" t="n">
        <v>0</v>
      </c>
      <c r="J255" s="97" t="e"/>
    </row>
    <row r="256" ht="13" customHeight="true" s="1" customFormat="true">
      <c r="A256" s="70" t="e"/>
      <c r="B256" s="73" t="s">
        <v>334</v>
      </c>
      <c r="C256" s="73" t="e"/>
      <c r="D256" s="143" t="s">
        <v>335</v>
      </c>
      <c r="E256" s="64" t="n">
        <v>0</v>
      </c>
      <c r="F256" s="64" t="e"/>
      <c r="G256" s="64" t="n">
        <v>0</v>
      </c>
      <c r="H256" s="64" t="e"/>
      <c r="I256" s="97" t="n">
        <v>0</v>
      </c>
      <c r="J256" s="97" t="e"/>
    </row>
    <row r="257" ht="13" customHeight="true" s="1" customFormat="true">
      <c r="A257" s="59" t="e"/>
      <c r="B257" s="65" t="s">
        <v>336</v>
      </c>
      <c r="C257" s="65" t="e"/>
      <c r="D257" s="143" t="s">
        <v>337</v>
      </c>
      <c r="E257" s="64" t="n">
        <v>0</v>
      </c>
      <c r="F257" s="64" t="e"/>
      <c r="G257" s="64" t="n">
        <v>0</v>
      </c>
      <c r="H257" s="64" t="e"/>
      <c r="I257" s="97" t="n">
        <v>0</v>
      </c>
      <c r="J257" s="97" t="e"/>
    </row>
    <row r="258" ht="13" customHeight="true" s="1" customFormat="true">
      <c r="A258" s="53" t="e"/>
      <c r="B258" s="80" t="s">
        <v>338</v>
      </c>
      <c r="C258" s="80" t="e"/>
      <c r="D258" s="143" t="s">
        <v>339</v>
      </c>
      <c r="E258" s="56" t="b">
        <f>=IF(E259="-",0,E259) + IF(E261="-",0,E261) + IF(E263="-",0,E263) </f>
      </c>
      <c r="F258" s="56" t="e"/>
      <c r="G258" s="56" t="b">
        <f>=IF(G259="-",0,G259) + IF(G261="-",0,G261) + IF(G263="-",0,G263) </f>
      </c>
      <c r="H258" s="56" t="e"/>
      <c r="I258" s="98" t="b">
        <f>=IF(I259="-",0,I259) + IF(I261="-",0,I261) + IF(I263="-",0,I263) </f>
      </c>
      <c r="J258" s="98" t="e"/>
    </row>
    <row r="259" ht="26" customHeight="true" s="1" customFormat="true">
      <c r="A259" s="59" t="e"/>
      <c r="B259" s="65" t="s">
        <v>330</v>
      </c>
      <c r="C259" s="65" t="e"/>
      <c r="D259" s="143" t="s">
        <v>340</v>
      </c>
      <c r="E259" s="64" t="n">
        <v>0</v>
      </c>
      <c r="F259" s="64" t="e"/>
      <c r="G259" s="64" t="n">
        <v>0</v>
      </c>
      <c r="H259" s="64" t="e"/>
      <c r="I259" s="97" t="n">
        <v>0</v>
      </c>
      <c r="J259" s="97" t="e"/>
    </row>
    <row r="260" ht="13" customHeight="true" s="1" customFormat="true">
      <c r="A260" s="70" t="e"/>
      <c r="B260" s="73" t="s">
        <v>341</v>
      </c>
      <c r="C260" s="73" t="e"/>
      <c r="D260" s="143" t="s">
        <v>342</v>
      </c>
      <c r="E260" s="64" t="n">
        <v>0</v>
      </c>
      <c r="F260" s="64" t="e"/>
      <c r="G260" s="64" t="n">
        <v>0</v>
      </c>
      <c r="H260" s="64" t="e"/>
      <c r="I260" s="97" t="n">
        <v>0</v>
      </c>
      <c r="J260" s="97" t="e"/>
    </row>
    <row r="261" ht="13" customHeight="true" s="1" customFormat="true">
      <c r="A261" s="59" t="e"/>
      <c r="B261" s="65" t="s">
        <v>332</v>
      </c>
      <c r="C261" s="65" t="e"/>
      <c r="D261" s="143" t="s">
        <v>343</v>
      </c>
      <c r="E261" s="64" t="n">
        <v>0</v>
      </c>
      <c r="F261" s="64" t="e"/>
      <c r="G261" s="64" t="n">
        <v>0</v>
      </c>
      <c r="H261" s="64" t="e"/>
      <c r="I261" s="97" t="n">
        <v>0</v>
      </c>
      <c r="J261" s="97" t="e"/>
    </row>
    <row r="262" ht="13" customHeight="true" s="1" customFormat="true">
      <c r="A262" s="70" t="e"/>
      <c r="B262" s="170" t="s">
        <v>341</v>
      </c>
      <c r="C262" s="170" t="e"/>
      <c r="D262" s="143" t="s">
        <v>344</v>
      </c>
      <c r="E262" s="64" t="n">
        <v>0</v>
      </c>
      <c r="F262" s="64" t="e"/>
      <c r="G262" s="64" t="n">
        <v>0</v>
      </c>
      <c r="H262" s="64" t="e"/>
      <c r="I262" s="97" t="n">
        <v>0</v>
      </c>
      <c r="J262" s="97" t="e"/>
    </row>
    <row r="263" ht="13" customHeight="true" s="1" customFormat="true">
      <c r="A263" s="59" t="e"/>
      <c r="B263" s="65" t="s">
        <v>336</v>
      </c>
      <c r="C263" s="65" t="e"/>
      <c r="D263" s="143" t="s">
        <v>345</v>
      </c>
      <c r="E263" s="64" t="n">
        <v>0</v>
      </c>
      <c r="F263" s="64" t="e"/>
      <c r="G263" s="64" t="n">
        <v>0</v>
      </c>
      <c r="H263" s="64" t="e"/>
      <c r="I263" s="97" t="n">
        <v>0</v>
      </c>
      <c r="J263" s="97" t="e"/>
    </row>
    <row r="264" ht="13" customHeight="true" s="1" customFormat="true">
      <c r="A264" s="70" t="e"/>
      <c r="B264" s="73" t="s">
        <v>341</v>
      </c>
      <c r="C264" s="73" t="e"/>
      <c r="D264" s="81" t="s">
        <v>346</v>
      </c>
      <c r="E264" s="48" t="n">
        <v>0</v>
      </c>
      <c r="F264" s="48" t="e"/>
      <c r="G264" s="48" t="n">
        <v>0</v>
      </c>
      <c r="H264" s="48" t="e"/>
      <c r="I264" s="172" t="n">
        <v>0</v>
      </c>
      <c r="J264" s="172" t="e"/>
    </row>
    <row r="265" ht="13" customHeight="true" s="1" customFormat="true">
      <c r="O265" s="69" t="s">
        <v>347</v>
      </c>
    </row>
    <row r="266" ht="13" customHeight="true" s="1" customFormat="true">
      <c r="B266" s="74" t="s">
        <v>348</v>
      </c>
      <c r="C266" s="74" t="e"/>
      <c r="D266" s="74" t="e"/>
      <c r="E266" s="74" t="e"/>
      <c r="F266" s="74" t="e"/>
      <c r="G266" s="74" t="e"/>
      <c r="H266" s="74" t="e"/>
      <c r="I266" s="74" t="e"/>
      <c r="J266" s="74" t="e"/>
      <c r="K266" s="74" t="e"/>
      <c r="L266" s="74" t="e"/>
    </row>
    <row r="267" ht="13" customHeight="true" s="1" customFormat="true"/>
    <row r="268" ht="13" customHeight="true" s="1" customFormat="true">
      <c r="A268" s="22" t="e"/>
      <c r="B268" s="28" t="s">
        <v>24</v>
      </c>
      <c r="C268" s="28" t="e"/>
      <c r="D268" s="28" t="s">
        <v>26</v>
      </c>
      <c r="E268" s="28" t="s">
        <v>113</v>
      </c>
      <c r="F268" s="28" t="e"/>
      <c r="G268" s="28" t="s">
        <v>114</v>
      </c>
      <c r="H268" s="28" t="e"/>
    </row>
    <row r="269" ht="13" customHeight="true" s="29" customFormat="true">
      <c r="A269" s="30" t="e"/>
      <c r="B269" s="31" t="s">
        <v>39</v>
      </c>
      <c r="C269" s="31" t="e"/>
      <c r="D269" s="31" t="s">
        <v>40</v>
      </c>
      <c r="E269" s="31" t="s">
        <v>41</v>
      </c>
      <c r="F269" s="31" t="e"/>
      <c r="G269" s="31" t="s">
        <v>42</v>
      </c>
      <c r="H269" s="31" t="e"/>
    </row>
    <row r="270" ht="13" customHeight="true" s="1" customFormat="true">
      <c r="A270" s="53" t="e"/>
      <c r="B270" s="80" t="s">
        <v>349</v>
      </c>
      <c r="C270" s="80" t="e"/>
      <c r="D270" s="78" t="s">
        <v>350</v>
      </c>
      <c r="E270" s="42" t="b">
        <f>=IF(E271="-",0,E271) + IF(E276="-",0,E276) </f>
      </c>
      <c r="F270" s="42" t="e"/>
      <c r="G270" s="79" t="b">
        <f>=IF(G271="-",0,G271) + IF(G276="-",0,G276) </f>
      </c>
      <c r="H270" s="79" t="e"/>
    </row>
    <row r="271" ht="26" customHeight="true" s="1" customFormat="true">
      <c r="A271" s="59" t="e"/>
      <c r="B271" s="65" t="s">
        <v>351</v>
      </c>
      <c r="C271" s="65" t="e"/>
      <c r="D271" s="143" t="s">
        <v>352</v>
      </c>
      <c r="E271" s="56" t="b">
        <f>=IF(E272="-",0,E272) + IF(E273="-",0,E273) + IF(E274="-",0,E274) + IF(E275="-",0,E275) </f>
      </c>
      <c r="F271" s="56" t="e"/>
      <c r="G271" s="98" t="b">
        <f>=IF(G272="-",0,G272) + IF(G273="-",0,G273) + IF(G274="-",0,G274) + IF(G275="-",0,G275) </f>
      </c>
      <c r="H271" s="98" t="e"/>
    </row>
    <row r="272" ht="26" customHeight="true" s="1" customFormat="true">
      <c r="A272" s="70" t="e"/>
      <c r="B272" s="73" t="s">
        <v>353</v>
      </c>
      <c r="C272" s="73" t="e"/>
      <c r="D272" s="143" t="s">
        <v>354</v>
      </c>
      <c r="E272" s="62" t="n">
        <v>0</v>
      </c>
      <c r="F272" s="62" t="e"/>
      <c r="G272" s="90" t="n">
        <v>0</v>
      </c>
      <c r="H272" s="90" t="e"/>
    </row>
    <row r="273" ht="13" customHeight="true" s="1" customFormat="true">
      <c r="A273" s="70" t="e"/>
      <c r="B273" s="73" t="s">
        <v>355</v>
      </c>
      <c r="C273" s="73" t="e"/>
      <c r="D273" s="143" t="s">
        <v>356</v>
      </c>
      <c r="E273" s="62" t="n">
        <v>0</v>
      </c>
      <c r="F273" s="62" t="e"/>
      <c r="G273" s="90" t="n">
        <v>0</v>
      </c>
      <c r="H273" s="90" t="e"/>
    </row>
    <row r="274" ht="13" customHeight="true" s="1" customFormat="true">
      <c r="A274" s="70" t="e"/>
      <c r="B274" s="73" t="s">
        <v>357</v>
      </c>
      <c r="C274" s="73" t="e"/>
      <c r="D274" s="143" t="s">
        <v>358</v>
      </c>
      <c r="E274" s="62" t="n">
        <v>0</v>
      </c>
      <c r="F274" s="62" t="e"/>
      <c r="G274" s="90" t="n">
        <v>0</v>
      </c>
      <c r="H274" s="90" t="e"/>
    </row>
    <row r="275" ht="26" customHeight="true" s="1" customFormat="true">
      <c r="A275" s="70" t="e"/>
      <c r="B275" s="73" t="s">
        <v>359</v>
      </c>
      <c r="C275" s="73" t="e"/>
      <c r="D275" s="143" t="s">
        <v>360</v>
      </c>
      <c r="E275" s="62" t="n">
        <v>0</v>
      </c>
      <c r="F275" s="62" t="e"/>
      <c r="G275" s="90" t="n">
        <v>0</v>
      </c>
      <c r="H275" s="90" t="e"/>
    </row>
    <row r="276" ht="26" customHeight="true" s="1" customFormat="true">
      <c r="A276" s="59" t="e"/>
      <c r="B276" s="65" t="s">
        <v>361</v>
      </c>
      <c r="C276" s="65" t="e"/>
      <c r="D276" s="143" t="s">
        <v>362</v>
      </c>
      <c r="E276" s="56" t="b">
        <f>=IF(E277="-",0,E277) + IF(E278="-",0,E278) + IF(E279="-",0,E279) + IF(E280="-",0,E280) </f>
      </c>
      <c r="F276" s="56" t="e"/>
      <c r="G276" s="98" t="b">
        <f>=IF(G277="-",0,G277) + IF(G278="-",0,G278) + IF(G279="-",0,G279) + IF(G280="-",0,G280) </f>
      </c>
      <c r="H276" s="98" t="e"/>
    </row>
    <row r="277" ht="26" customHeight="true" s="1" customFormat="true">
      <c r="A277" s="70" t="e"/>
      <c r="B277" s="73" t="s">
        <v>363</v>
      </c>
      <c r="C277" s="73" t="e"/>
      <c r="D277" s="143" t="s">
        <v>364</v>
      </c>
      <c r="E277" s="62" t="n">
        <v>0</v>
      </c>
      <c r="F277" s="62" t="e"/>
      <c r="G277" s="90" t="n">
        <v>0</v>
      </c>
      <c r="H277" s="90" t="e"/>
    </row>
    <row r="278" ht="38" customHeight="true" s="1" customFormat="true">
      <c r="A278" s="70" t="e"/>
      <c r="B278" s="73" t="s">
        <v>365</v>
      </c>
      <c r="C278" s="73" t="e"/>
      <c r="D278" s="143" t="s">
        <v>366</v>
      </c>
      <c r="E278" s="62" t="n">
        <v>0</v>
      </c>
      <c r="F278" s="62" t="e"/>
      <c r="G278" s="90" t="n">
        <v>0</v>
      </c>
      <c r="H278" s="90" t="e"/>
    </row>
    <row r="279" ht="13" customHeight="true" s="1" customFormat="true">
      <c r="A279" s="70" t="e"/>
      <c r="B279" s="73" t="s">
        <v>367</v>
      </c>
      <c r="C279" s="73" t="e"/>
      <c r="D279" s="143" t="s">
        <v>368</v>
      </c>
      <c r="E279" s="62" t="n">
        <v>0</v>
      </c>
      <c r="F279" s="62" t="e"/>
      <c r="G279" s="90" t="n">
        <v>0</v>
      </c>
      <c r="H279" s="90" t="e"/>
    </row>
    <row r="280" ht="13" customHeight="true" s="1" customFormat="true">
      <c r="A280" s="70" t="e"/>
      <c r="B280" s="73" t="s">
        <v>369</v>
      </c>
      <c r="C280" s="73" t="e"/>
      <c r="D280" s="143" t="s">
        <v>370</v>
      </c>
      <c r="E280" s="62" t="n">
        <v>0</v>
      </c>
      <c r="F280" s="62" t="e"/>
      <c r="G280" s="90" t="n">
        <v>0</v>
      </c>
      <c r="H280" s="90" t="e"/>
    </row>
    <row r="281" ht="13" customHeight="true" s="1" customFormat="true">
      <c r="A281" s="173" t="e"/>
      <c r="B281" s="174" t="s">
        <v>371</v>
      </c>
      <c r="C281" s="174" t="e"/>
      <c r="D281" s="143" t="s">
        <v>372</v>
      </c>
      <c r="E281" s="62" t="n">
        <v>0</v>
      </c>
      <c r="F281" s="62" t="e"/>
      <c r="G281" s="90" t="n">
        <v>0</v>
      </c>
      <c r="H281" s="90" t="e"/>
    </row>
    <row r="282" ht="26" customHeight="true" s="1" customFormat="true">
      <c r="A282" s="175" t="e"/>
      <c r="B282" s="176" t="s">
        <v>373</v>
      </c>
      <c r="C282" s="176" t="e"/>
      <c r="D282" s="81" t="s">
        <v>374</v>
      </c>
      <c r="E282" s="46" t="n">
        <v>0</v>
      </c>
      <c r="F282" s="46" t="e"/>
      <c r="G282" s="92" t="n">
        <v>0</v>
      </c>
      <c r="H282" s="92" t="e"/>
    </row>
    <row r="283" ht="13" customHeight="true" s="1" customFormat="true"/>
    <row r="284" ht="13" customHeight="true" s="1" customFormat="true">
      <c r="A284" s="22" t="e"/>
      <c r="B284" s="83" t="s">
        <v>24</v>
      </c>
      <c r="C284" s="28" t="s">
        <v>25</v>
      </c>
      <c r="D284" s="28" t="s">
        <v>26</v>
      </c>
      <c r="E284" s="28" t="s">
        <v>27</v>
      </c>
      <c r="F284" s="28" t="e"/>
      <c r="G284" s="28" t="s">
        <v>375</v>
      </c>
      <c r="H284" s="28" t="e"/>
      <c r="I284" s="28" t="s">
        <v>376</v>
      </c>
      <c r="J284" s="28" t="e"/>
      <c r="K284" s="28" t="s">
        <v>377</v>
      </c>
      <c r="L284" s="28" t="e"/>
    </row>
    <row r="285" ht="13" customHeight="true" s="29" customFormat="true">
      <c r="A285" s="168" t="e"/>
      <c r="B285" s="169" t="s">
        <v>39</v>
      </c>
      <c r="C285" s="146" t="s">
        <v>40</v>
      </c>
      <c r="D285" s="146" t="s">
        <v>41</v>
      </c>
      <c r="E285" s="146" t="s">
        <v>42</v>
      </c>
      <c r="F285" s="146" t="e"/>
      <c r="G285" s="146" t="s">
        <v>43</v>
      </c>
      <c r="H285" s="146" t="e"/>
      <c r="I285" s="146" t="s">
        <v>44</v>
      </c>
      <c r="J285" s="146" t="e"/>
      <c r="K285" s="146" t="s">
        <v>45</v>
      </c>
      <c r="L285" s="146" t="e"/>
    </row>
    <row r="286" ht="13" customHeight="true" s="1" customFormat="true">
      <c r="A286" s="53" t="e"/>
      <c r="B286" s="177" t="s">
        <v>378</v>
      </c>
      <c r="C286" s="28" t="s">
        <v>53</v>
      </c>
      <c r="D286" s="78" t="s">
        <v>379</v>
      </c>
      <c r="E286" s="39" t="n">
        <v>0</v>
      </c>
      <c r="F286" s="39" t="e"/>
      <c r="G286" s="39" t="n">
        <v>0</v>
      </c>
      <c r="H286" s="39" t="e"/>
      <c r="I286" s="40" t="n">
        <v>0</v>
      </c>
      <c r="J286" s="40" t="e"/>
      <c r="K286" s="79" t="b">
        <f>=IF(E286="-",0,E286) + IF(G286="-",0,G286) + IF(I286="-",0,I286) </f>
      </c>
      <c r="L286" s="79" t="e"/>
    </row>
    <row r="287" ht="13" customHeight="true" s="1" customFormat="true">
      <c r="B287" s="126" t="e"/>
      <c r="C287" s="28" t="s">
        <v>55</v>
      </c>
      <c r="D287" s="81" t="s">
        <v>380</v>
      </c>
      <c r="E287" s="46" t="n">
        <v>0</v>
      </c>
      <c r="F287" s="46" t="e"/>
      <c r="G287" s="46" t="n">
        <v>0</v>
      </c>
      <c r="H287" s="46" t="e"/>
      <c r="I287" s="47" t="n">
        <v>0</v>
      </c>
      <c r="J287" s="47" t="e"/>
      <c r="K287" s="82" t="b">
        <f>=IF(E287="-",0,E287) + IF(G287="-",0,G287) + IF(I287="-",0,I287) </f>
      </c>
      <c r="L287" s="82" t="e"/>
    </row>
    <row r="288" ht="13" customHeight="true" s="1" customFormat="true"/>
    <row r="289" ht="13" customHeight="true" s="1" customFormat="true">
      <c r="B289" s="178" t="s">
        <v>381</v>
      </c>
      <c r="C289" s="178" t="e"/>
      <c r="D289" s="178" t="e"/>
      <c r="E289" s="178" t="e"/>
      <c r="F289" s="178" t="e"/>
      <c r="G289" s="178" t="e"/>
      <c r="H289" s="178" t="e"/>
      <c r="I289" s="178" t="e"/>
      <c r="J289" s="178" t="e"/>
      <c r="K289" s="178" t="e"/>
      <c r="L289" s="178" t="e"/>
      <c r="M289" s="178" t="e"/>
    </row>
    <row r="290" ht="13" customHeight="true" s="1" customFormat="true">
      <c r="B290" s="178" t="s">
        <v>382</v>
      </c>
      <c r="C290" s="178" t="e"/>
      <c r="D290" s="178" t="e"/>
      <c r="E290" s="178" t="e"/>
      <c r="F290" s="178" t="e"/>
      <c r="G290" s="178" t="e"/>
      <c r="H290" s="178" t="e"/>
      <c r="I290" s="178" t="e"/>
      <c r="J290" s="178" t="e"/>
      <c r="K290" s="178" t="e"/>
      <c r="L290" s="178" t="e"/>
      <c r="M290" s="178" t="e"/>
    </row>
    <row r="291" ht="13" customHeight="true" s="1" customFormat="true">
      <c r="B291" s="178" t="s">
        <v>383</v>
      </c>
      <c r="C291" s="178" t="e"/>
      <c r="D291" s="178" t="e"/>
      <c r="E291" s="178" t="e"/>
      <c r="F291" s="178" t="e"/>
      <c r="G291" s="178" t="e"/>
      <c r="H291" s="178" t="e"/>
    </row>
    <row r="292" ht="13" customHeight="true" s="1" customFormat="true">
      <c r="B292" s="179" t="s">
        <v>384</v>
      </c>
      <c r="C292" s="179" t="e"/>
      <c r="D292" s="179" t="e"/>
      <c r="E292" s="179" t="e"/>
      <c r="F292" s="179" t="e"/>
      <c r="G292" s="179" t="e"/>
      <c r="H292" s="179" t="e"/>
      <c r="I292" s="179" t="e"/>
      <c r="J292" s="179" t="e"/>
      <c r="K292" s="179" t="e"/>
      <c r="L292" s="179" t="e"/>
      <c r="M292" s="179" t="e"/>
    </row>
    <row r="293" ht="13" customHeight="true" s="1" customFormat="true">
      <c r="B293" s="179" t="s">
        <v>385</v>
      </c>
      <c r="C293" s="179" t="e"/>
      <c r="D293" s="179" t="e"/>
      <c r="E293" s="179" t="e"/>
      <c r="F293" s="179" t="e"/>
      <c r="G293" s="179" t="e"/>
      <c r="H293" s="179" t="e"/>
      <c r="I293" s="179" t="e"/>
      <c r="J293" s="179" t="e"/>
      <c r="K293" s="179" t="e"/>
      <c r="L293" s="179" t="e"/>
      <c r="M293" s="179" t="e"/>
    </row>
    <row r="294" ht="13" customHeight="true" s="1" customFormat="true">
      <c r="B294" s="179" t="s">
        <v>386</v>
      </c>
      <c r="C294" s="179" t="e"/>
      <c r="D294" s="179" t="e"/>
      <c r="E294" s="179" t="e"/>
      <c r="F294" s="179" t="e"/>
      <c r="G294" s="179" t="e"/>
      <c r="H294" s="179" t="e"/>
      <c r="I294" s="179" t="e"/>
      <c r="J294" s="179" t="e"/>
      <c r="K294" s="179" t="e"/>
      <c r="L294" s="179" t="e"/>
      <c r="M294" s="179" t="e"/>
    </row>
    <row r="295" ht="13" customHeight="true" s="1" customFormat="true">
      <c r="B295" s="178" t="s">
        <v>387</v>
      </c>
      <c r="C295" s="178" t="e"/>
      <c r="D295" s="178" t="e"/>
      <c r="E295" s="178" t="e"/>
      <c r="F295" s="178" t="e"/>
      <c r="G295" s="178" t="e"/>
      <c r="H295" s="178" t="e"/>
      <c r="I295" s="178" t="e"/>
      <c r="J295" s="178" t="e"/>
      <c r="K295" s="178" t="e"/>
      <c r="L295" s="178" t="e"/>
      <c r="M295" s="178" t="e"/>
    </row>
    <row r="296" ht="13" customHeight="true" s="1" customFormat="true">
      <c r="B296" s="178" t="s">
        <v>388</v>
      </c>
      <c r="C296" s="178" t="e"/>
      <c r="D296" s="178" t="e"/>
      <c r="E296" s="178" t="e"/>
      <c r="F296" s="178" t="e"/>
      <c r="G296" s="178" t="e"/>
      <c r="H296" s="178" t="e"/>
      <c r="I296" s="178" t="e"/>
      <c r="J296" s="178" t="e"/>
      <c r="K296" s="178" t="e"/>
      <c r="L296" s="178" t="e"/>
      <c r="M296" s="178" t="e"/>
    </row>
    <row r="297" ht="13" customHeight="true" s="1" customFormat="true"/>
    <row r="298" ht="13" customHeight="true" s="1" customFormat="true"/>
    <row r="299" ht="13" customHeight="true" s="1" customFormat="true">
      <c r="B299" s="109" t="s">
        <v>389</v>
      </c>
      <c r="C299" s="180" t="e"/>
      <c r="D299" s="180" t="e"/>
      <c r="F299" s="182" t="e"/>
      <c r="G299" s="182" t="e"/>
      <c r="H299" s="182" t="e"/>
    </row>
    <row r="300" ht="13" customHeight="true" s="66" customFormat="true">
      <c r="C300" s="183" t="s">
        <v>390</v>
      </c>
      <c r="D300" s="183" t="e"/>
      <c r="F300" s="184" t="s">
        <v>391</v>
      </c>
      <c r="G300" s="184" t="e"/>
      <c r="H300" s="184" t="e"/>
    </row>
    <row r="301" ht="13" customHeight="true" s="1" customFormat="true"/>
    <row r="302" ht="13" customHeight="true" s="1" customFormat="true">
      <c r="B302" s="109" t="s">
        <v>392</v>
      </c>
      <c r="C302" s="180" t="e"/>
      <c r="D302" s="180" t="e"/>
      <c r="F302" s="182" t="e"/>
      <c r="G302" s="182" t="e"/>
      <c r="H302" s="182" t="e"/>
    </row>
    <row r="303" ht="13" customHeight="true" s="66" customFormat="true">
      <c r="B303" s="186" t="s">
        <v>393</v>
      </c>
      <c r="C303" s="183" t="s">
        <v>390</v>
      </c>
      <c r="D303" s="183" t="e"/>
      <c r="F303" s="184" t="s">
        <v>391</v>
      </c>
      <c r="G303" s="184" t="e"/>
      <c r="H303" s="184" t="e"/>
    </row>
    <row r="304" ht="13" customHeight="true" s="1" customFormat="true"/>
  </sheetData>
  <mergeCells count="534">
    <mergeCell ref="B2:O2"/>
    <mergeCell ref="B3:O3"/>
    <mergeCell ref="M4:O4"/>
    <mergeCell ref="M5:O5"/>
    <mergeCell ref="C7:J7"/>
    <mergeCell ref="M7:O7"/>
    <mergeCell ref="M8:O8"/>
    <mergeCell ref="C9:J9"/>
    <mergeCell ref="M9:O9"/>
    <mergeCell ref="C10:J10"/>
    <mergeCell ref="K10:L10"/>
    <mergeCell ref="N10:O10"/>
    <mergeCell ref="C11:J11"/>
    <mergeCell ref="M11:O11"/>
    <mergeCell ref="B14:O14"/>
    <mergeCell ref="B15:O15"/>
    <mergeCell ref="B17:B19"/>
    <mergeCell ref="C17:C19"/>
    <mergeCell ref="D17:D19"/>
    <mergeCell ref="E17:F18"/>
    <mergeCell ref="G17:M17"/>
    <mergeCell ref="N17:O18"/>
    <mergeCell ref="G18:G19"/>
    <mergeCell ref="H18:I18"/>
    <mergeCell ref="J18:J19"/>
    <mergeCell ref="K18:K19"/>
    <mergeCell ref="L18:M18"/>
    <mergeCell ref="B21:B22"/>
    <mergeCell ref="B24:N24"/>
    <mergeCell ref="B25:N25"/>
    <mergeCell ref="B27:B29"/>
    <mergeCell ref="C27:C29"/>
    <mergeCell ref="D27:D29"/>
    <mergeCell ref="E27:F27"/>
    <mergeCell ref="G27:L27"/>
    <mergeCell ref="M27:N27"/>
    <mergeCell ref="E28:E29"/>
    <mergeCell ref="F28:F29"/>
    <mergeCell ref="G28:G29"/>
    <mergeCell ref="H28:I28"/>
    <mergeCell ref="J28:J29"/>
    <mergeCell ref="K28:L28"/>
    <mergeCell ref="M28:M29"/>
    <mergeCell ref="N28:N29"/>
    <mergeCell ref="B31:B32"/>
    <mergeCell ref="B33:B34"/>
    <mergeCell ref="B35:B36"/>
    <mergeCell ref="B37:B38"/>
    <mergeCell ref="B39:B40"/>
    <mergeCell ref="B41:B42"/>
    <mergeCell ref="B43:N47"/>
    <mergeCell ref="B49:B51"/>
    <mergeCell ref="C49:C51"/>
    <mergeCell ref="D49:D51"/>
    <mergeCell ref="E49:F49"/>
    <mergeCell ref="G49:L49"/>
    <mergeCell ref="M49:N49"/>
    <mergeCell ref="E50:E51"/>
    <mergeCell ref="F50:F51"/>
    <mergeCell ref="G50:G51"/>
    <mergeCell ref="H50:I50"/>
    <mergeCell ref="J50:J51"/>
    <mergeCell ref="K50:L50"/>
    <mergeCell ref="M50:M51"/>
    <mergeCell ref="N50:N51"/>
    <mergeCell ref="B53:B54"/>
    <mergeCell ref="B55:B56"/>
    <mergeCell ref="B57:B58"/>
    <mergeCell ref="B59:B60"/>
    <mergeCell ref="B61:B62"/>
    <mergeCell ref="B63:B64"/>
    <mergeCell ref="B65:B66"/>
    <mergeCell ref="B68:L68"/>
    <mergeCell ref="B70:B71"/>
    <mergeCell ref="C70:C71"/>
    <mergeCell ref="D70:D71"/>
    <mergeCell ref="E70:F71"/>
    <mergeCell ref="G70:L70"/>
    <mergeCell ref="M70:N71"/>
    <mergeCell ref="G71:H71"/>
    <mergeCell ref="I71:J71"/>
    <mergeCell ref="K71:L71"/>
    <mergeCell ref="E72:F72"/>
    <mergeCell ref="G72:H72"/>
    <mergeCell ref="I72:J72"/>
    <mergeCell ref="K72:L72"/>
    <mergeCell ref="M72:N72"/>
    <mergeCell ref="B73:B74"/>
    <mergeCell ref="E73:F73"/>
    <mergeCell ref="G73:H73"/>
    <mergeCell ref="I73:J73"/>
    <mergeCell ref="K73:L73"/>
    <mergeCell ref="M73:N73"/>
    <mergeCell ref="E74:F74"/>
    <mergeCell ref="G74:H74"/>
    <mergeCell ref="I74:J74"/>
    <mergeCell ref="K74:L74"/>
    <mergeCell ref="M74:N74"/>
    <mergeCell ref="B76:L76"/>
    <mergeCell ref="B78:G78"/>
    <mergeCell ref="I78:J78"/>
    <mergeCell ref="K78:L78"/>
    <mergeCell ref="B79:G79"/>
    <mergeCell ref="I79:J79"/>
    <mergeCell ref="K79:L79"/>
    <mergeCell ref="B80:G80"/>
    <mergeCell ref="I80:J80"/>
    <mergeCell ref="K80:L80"/>
    <mergeCell ref="B81:G81"/>
    <mergeCell ref="I81:J81"/>
    <mergeCell ref="K81:L81"/>
    <mergeCell ref="B83:N83"/>
    <mergeCell ref="B85:G85"/>
    <mergeCell ref="I85:J85"/>
    <mergeCell ref="K85:L85"/>
    <mergeCell ref="M85:N85"/>
    <mergeCell ref="B86:G86"/>
    <mergeCell ref="I86:J86"/>
    <mergeCell ref="K86:L86"/>
    <mergeCell ref="M86:N86"/>
    <mergeCell ref="B87:G87"/>
    <mergeCell ref="I87:J87"/>
    <mergeCell ref="K87:L87"/>
    <mergeCell ref="M87:N87"/>
    <mergeCell ref="B88:G88"/>
    <mergeCell ref="I88:J88"/>
    <mergeCell ref="K88:L88"/>
    <mergeCell ref="M88:N88"/>
    <mergeCell ref="B89:G89"/>
    <mergeCell ref="I89:J89"/>
    <mergeCell ref="K89:L89"/>
    <mergeCell ref="M89:N89"/>
    <mergeCell ref="B90:G90"/>
    <mergeCell ref="I90:J90"/>
    <mergeCell ref="K90:L90"/>
    <mergeCell ref="M90:N90"/>
    <mergeCell ref="B91:G91"/>
    <mergeCell ref="I91:J91"/>
    <mergeCell ref="K91:L91"/>
    <mergeCell ref="M91:N91"/>
    <mergeCell ref="B92:G92"/>
    <mergeCell ref="I92:J92"/>
    <mergeCell ref="K92:L92"/>
    <mergeCell ref="M92:N92"/>
    <mergeCell ref="B93:G93"/>
    <mergeCell ref="I93:J93"/>
    <mergeCell ref="K93:L93"/>
    <mergeCell ref="M93:N93"/>
    <mergeCell ref="B95:O95"/>
    <mergeCell ref="B96:O96"/>
    <mergeCell ref="B98:B100"/>
    <mergeCell ref="C98:C100"/>
    <mergeCell ref="D98:D100"/>
    <mergeCell ref="E98:F98"/>
    <mergeCell ref="G98:M98"/>
    <mergeCell ref="N98:O98"/>
    <mergeCell ref="E99:E100"/>
    <mergeCell ref="F99:F100"/>
    <mergeCell ref="G99:G100"/>
    <mergeCell ref="H99:I99"/>
    <mergeCell ref="J99:K100"/>
    <mergeCell ref="L99:M100"/>
    <mergeCell ref="N99:N100"/>
    <mergeCell ref="O99:O100"/>
    <mergeCell ref="J101:K101"/>
    <mergeCell ref="L101:M101"/>
    <mergeCell ref="B102:B103"/>
    <mergeCell ref="J102:K102"/>
    <mergeCell ref="L102:M102"/>
    <mergeCell ref="J103:K103"/>
    <mergeCell ref="L103:M103"/>
    <mergeCell ref="B104:B105"/>
    <mergeCell ref="J104:K104"/>
    <mergeCell ref="L104:M104"/>
    <mergeCell ref="J105:K105"/>
    <mergeCell ref="L105:M105"/>
    <mergeCell ref="B106:B107"/>
    <mergeCell ref="J106:K106"/>
    <mergeCell ref="L106:M106"/>
    <mergeCell ref="J107:K107"/>
    <mergeCell ref="L107:M107"/>
    <mergeCell ref="B109:J109"/>
    <mergeCell ref="B111:C111"/>
    <mergeCell ref="E111:F111"/>
    <mergeCell ref="G111:H111"/>
    <mergeCell ref="I111:J111"/>
    <mergeCell ref="B112:C112"/>
    <mergeCell ref="E112:F112"/>
    <mergeCell ref="G112:H112"/>
    <mergeCell ref="I112:J112"/>
    <mergeCell ref="B113:C113"/>
    <mergeCell ref="E113:F113"/>
    <mergeCell ref="G113:H113"/>
    <mergeCell ref="I113:J113"/>
    <mergeCell ref="B114:C115"/>
    <mergeCell ref="D114:D115"/>
    <mergeCell ref="E114:F115"/>
    <mergeCell ref="G114:H115"/>
    <mergeCell ref="I114:J115"/>
    <mergeCell ref="B116:C116"/>
    <mergeCell ref="E116:F116"/>
    <mergeCell ref="G116:H116"/>
    <mergeCell ref="I116:J116"/>
    <mergeCell ref="B118:L118"/>
    <mergeCell ref="B119:L119"/>
    <mergeCell ref="B121:B123"/>
    <mergeCell ref="C121:C123"/>
    <mergeCell ref="D121:D123"/>
    <mergeCell ref="E121:F121"/>
    <mergeCell ref="G121:J121"/>
    <mergeCell ref="K121:L121"/>
    <mergeCell ref="E122:E123"/>
    <mergeCell ref="F122:F123"/>
    <mergeCell ref="G122:G123"/>
    <mergeCell ref="H122:I122"/>
    <mergeCell ref="J122:J123"/>
    <mergeCell ref="K122:K123"/>
    <mergeCell ref="L122:L123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2:J142"/>
    <mergeCell ref="B144:C144"/>
    <mergeCell ref="E144:F144"/>
    <mergeCell ref="G144:H144"/>
    <mergeCell ref="I144:J144"/>
    <mergeCell ref="B145:C145"/>
    <mergeCell ref="E145:F145"/>
    <mergeCell ref="G145:H145"/>
    <mergeCell ref="I145:J145"/>
    <mergeCell ref="B146:C146"/>
    <mergeCell ref="E146:F146"/>
    <mergeCell ref="G146:H146"/>
    <mergeCell ref="I146:J146"/>
    <mergeCell ref="B147:C147"/>
    <mergeCell ref="E147:F147"/>
    <mergeCell ref="G147:H147"/>
    <mergeCell ref="I147:J147"/>
    <mergeCell ref="B149:N149"/>
    <mergeCell ref="B150:N150"/>
    <mergeCell ref="B152:B154"/>
    <mergeCell ref="C152:C154"/>
    <mergeCell ref="D152:D154"/>
    <mergeCell ref="E152:F152"/>
    <mergeCell ref="G152:L152"/>
    <mergeCell ref="M152:N152"/>
    <mergeCell ref="E153:E154"/>
    <mergeCell ref="F153:F154"/>
    <mergeCell ref="G153:H153"/>
    <mergeCell ref="I153:K153"/>
    <mergeCell ref="L153:L154"/>
    <mergeCell ref="M153:M154"/>
    <mergeCell ref="N153:N154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5:K175"/>
    <mergeCell ref="B177:C178"/>
    <mergeCell ref="D177:D178"/>
    <mergeCell ref="E177:F177"/>
    <mergeCell ref="G177:H177"/>
    <mergeCell ref="I177:J177"/>
    <mergeCell ref="B179:C179"/>
    <mergeCell ref="B180:C180"/>
    <mergeCell ref="B181:C182"/>
    <mergeCell ref="D181:D182"/>
    <mergeCell ref="E181:E182"/>
    <mergeCell ref="F181:F182"/>
    <mergeCell ref="G181:G182"/>
    <mergeCell ref="H181:H182"/>
    <mergeCell ref="I181:I182"/>
    <mergeCell ref="J181:J182"/>
    <mergeCell ref="B183:C183"/>
    <mergeCell ref="B185:K185"/>
    <mergeCell ref="B187:B189"/>
    <mergeCell ref="C187:C189"/>
    <mergeCell ref="D187:D189"/>
    <mergeCell ref="E187:E189"/>
    <mergeCell ref="F187:J187"/>
    <mergeCell ref="K187:K189"/>
    <mergeCell ref="F188:G188"/>
    <mergeCell ref="H188:I188"/>
    <mergeCell ref="J188:J189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6:J216"/>
    <mergeCell ref="B218:C218"/>
    <mergeCell ref="E218:F218"/>
    <mergeCell ref="G218:H218"/>
    <mergeCell ref="I218:J218"/>
    <mergeCell ref="B219:C219"/>
    <mergeCell ref="E219:F219"/>
    <mergeCell ref="G219:H219"/>
    <mergeCell ref="I219:J219"/>
    <mergeCell ref="B220:C220"/>
    <mergeCell ref="E220:F220"/>
    <mergeCell ref="G220:H220"/>
    <mergeCell ref="I220:J220"/>
    <mergeCell ref="B221:C221"/>
    <mergeCell ref="E221:F221"/>
    <mergeCell ref="G221:H221"/>
    <mergeCell ref="I221:J221"/>
    <mergeCell ref="B222:C222"/>
    <mergeCell ref="E222:F222"/>
    <mergeCell ref="G222:H222"/>
    <mergeCell ref="I222:J222"/>
    <mergeCell ref="B223:C223"/>
    <mergeCell ref="E223:F223"/>
    <mergeCell ref="G223:H223"/>
    <mergeCell ref="I223:J223"/>
    <mergeCell ref="B224:C224"/>
    <mergeCell ref="E224:F224"/>
    <mergeCell ref="G224:H224"/>
    <mergeCell ref="I224:J224"/>
    <mergeCell ref="B225:C225"/>
    <mergeCell ref="E225:F225"/>
    <mergeCell ref="G225:H225"/>
    <mergeCell ref="I225:J225"/>
    <mergeCell ref="B226:C226"/>
    <mergeCell ref="E226:F226"/>
    <mergeCell ref="G226:H226"/>
    <mergeCell ref="I226:J226"/>
    <mergeCell ref="B228:J228"/>
    <mergeCell ref="B230:C230"/>
    <mergeCell ref="E230:F230"/>
    <mergeCell ref="G230:H230"/>
    <mergeCell ref="B231:C231"/>
    <mergeCell ref="E231:F231"/>
    <mergeCell ref="G231:H231"/>
    <mergeCell ref="B232:C232"/>
    <mergeCell ref="E232:F232"/>
    <mergeCell ref="G232:H232"/>
    <mergeCell ref="B233:C233"/>
    <mergeCell ref="E233:F233"/>
    <mergeCell ref="G233:H233"/>
    <mergeCell ref="B234:C234"/>
    <mergeCell ref="E234:F234"/>
    <mergeCell ref="G234:H234"/>
    <mergeCell ref="B235:C235"/>
    <mergeCell ref="E235:F235"/>
    <mergeCell ref="G235:H235"/>
    <mergeCell ref="B236:C236"/>
    <mergeCell ref="E236:F236"/>
    <mergeCell ref="G236:H236"/>
    <mergeCell ref="B237:C237"/>
    <mergeCell ref="E237:F237"/>
    <mergeCell ref="G237:H237"/>
    <mergeCell ref="B238:C238"/>
    <mergeCell ref="D238:D239"/>
    <mergeCell ref="E238:F239"/>
    <mergeCell ref="G238:H239"/>
    <mergeCell ref="B239:C239"/>
    <mergeCell ref="B240:C240"/>
    <mergeCell ref="E240:F240"/>
    <mergeCell ref="G240:H240"/>
    <mergeCell ref="B241:C241"/>
    <mergeCell ref="E241:F241"/>
    <mergeCell ref="G241:H241"/>
    <mergeCell ref="B243:N243"/>
    <mergeCell ref="B245:C245"/>
    <mergeCell ref="E245:F245"/>
    <mergeCell ref="G245:H245"/>
    <mergeCell ref="I245:J245"/>
    <mergeCell ref="K245:L245"/>
    <mergeCell ref="M245:N245"/>
    <mergeCell ref="B246:C246"/>
    <mergeCell ref="E246:F246"/>
    <mergeCell ref="G246:H246"/>
    <mergeCell ref="I246:J246"/>
    <mergeCell ref="K246:L246"/>
    <mergeCell ref="M246:N246"/>
    <mergeCell ref="B247:C247"/>
    <mergeCell ref="E247:F247"/>
    <mergeCell ref="G247:H247"/>
    <mergeCell ref="I247:J247"/>
    <mergeCell ref="K247:L247"/>
    <mergeCell ref="M247:N247"/>
    <mergeCell ref="B249:J249"/>
    <mergeCell ref="B251:C251"/>
    <mergeCell ref="E251:F251"/>
    <mergeCell ref="G251:H251"/>
    <mergeCell ref="I251:J251"/>
    <mergeCell ref="B252:C252"/>
    <mergeCell ref="E252:F252"/>
    <mergeCell ref="G252:H252"/>
    <mergeCell ref="I252:J252"/>
    <mergeCell ref="B253:C253"/>
    <mergeCell ref="E253:F253"/>
    <mergeCell ref="G253:H253"/>
    <mergeCell ref="I253:J253"/>
    <mergeCell ref="B254:C254"/>
    <mergeCell ref="E254:F254"/>
    <mergeCell ref="G254:H254"/>
    <mergeCell ref="I254:J254"/>
    <mergeCell ref="B255:C255"/>
    <mergeCell ref="E255:F255"/>
    <mergeCell ref="G255:H255"/>
    <mergeCell ref="I255:J255"/>
    <mergeCell ref="B256:C256"/>
    <mergeCell ref="E256:F256"/>
    <mergeCell ref="G256:H256"/>
    <mergeCell ref="I256:J256"/>
    <mergeCell ref="B257:C257"/>
    <mergeCell ref="E257:F257"/>
    <mergeCell ref="G257:H257"/>
    <mergeCell ref="I257:J257"/>
    <mergeCell ref="B258:C258"/>
    <mergeCell ref="E258:F258"/>
    <mergeCell ref="G258:H258"/>
    <mergeCell ref="I258:J258"/>
    <mergeCell ref="B259:C259"/>
    <mergeCell ref="E259:F259"/>
    <mergeCell ref="G259:H259"/>
    <mergeCell ref="I259:J259"/>
    <mergeCell ref="B260:C260"/>
    <mergeCell ref="E260:F260"/>
    <mergeCell ref="G260:H260"/>
    <mergeCell ref="I260:J260"/>
    <mergeCell ref="B261:C261"/>
    <mergeCell ref="E261:F261"/>
    <mergeCell ref="G261:H261"/>
    <mergeCell ref="I261:J261"/>
    <mergeCell ref="B262:C262"/>
    <mergeCell ref="E262:F262"/>
    <mergeCell ref="G262:H262"/>
    <mergeCell ref="I262:J262"/>
    <mergeCell ref="B263:C263"/>
    <mergeCell ref="E263:F263"/>
    <mergeCell ref="G263:H263"/>
    <mergeCell ref="I263:J263"/>
    <mergeCell ref="B264:C264"/>
    <mergeCell ref="E264:F264"/>
    <mergeCell ref="G264:H264"/>
    <mergeCell ref="I264:J264"/>
    <mergeCell ref="B266:L266"/>
    <mergeCell ref="B268:C268"/>
    <mergeCell ref="E268:F268"/>
    <mergeCell ref="G268:H268"/>
    <mergeCell ref="B269:C269"/>
    <mergeCell ref="E269:F269"/>
    <mergeCell ref="G269:H269"/>
    <mergeCell ref="B270:C270"/>
    <mergeCell ref="E270:F270"/>
    <mergeCell ref="G270:H270"/>
    <mergeCell ref="B271:C271"/>
    <mergeCell ref="E271:F271"/>
    <mergeCell ref="G271:H271"/>
    <mergeCell ref="B272:C272"/>
    <mergeCell ref="E272:F272"/>
    <mergeCell ref="G272:H272"/>
    <mergeCell ref="B273:C273"/>
    <mergeCell ref="E273:F273"/>
    <mergeCell ref="G273:H273"/>
    <mergeCell ref="B274:C274"/>
    <mergeCell ref="E274:F274"/>
    <mergeCell ref="G274:H274"/>
    <mergeCell ref="B275:C275"/>
    <mergeCell ref="E275:F275"/>
    <mergeCell ref="G275:H275"/>
    <mergeCell ref="B276:C276"/>
    <mergeCell ref="E276:F276"/>
    <mergeCell ref="G276:H276"/>
    <mergeCell ref="B277:C277"/>
    <mergeCell ref="E277:F277"/>
    <mergeCell ref="G277:H277"/>
    <mergeCell ref="B278:C278"/>
    <mergeCell ref="E278:F278"/>
    <mergeCell ref="G278:H278"/>
    <mergeCell ref="B279:C279"/>
    <mergeCell ref="E279:F279"/>
    <mergeCell ref="G279:H279"/>
    <mergeCell ref="B280:C280"/>
    <mergeCell ref="E280:F280"/>
    <mergeCell ref="G280:H280"/>
    <mergeCell ref="B281:C281"/>
    <mergeCell ref="E281:F281"/>
    <mergeCell ref="G281:H281"/>
    <mergeCell ref="B282:C282"/>
    <mergeCell ref="E282:F282"/>
    <mergeCell ref="G282:H282"/>
    <mergeCell ref="E284:F284"/>
    <mergeCell ref="G284:H284"/>
    <mergeCell ref="I284:J284"/>
    <mergeCell ref="K284:L284"/>
    <mergeCell ref="E285:F285"/>
    <mergeCell ref="G285:H285"/>
    <mergeCell ref="I285:J285"/>
    <mergeCell ref="K285:L285"/>
    <mergeCell ref="B286:B287"/>
    <mergeCell ref="E286:F286"/>
    <mergeCell ref="G286:H286"/>
    <mergeCell ref="I286:J286"/>
    <mergeCell ref="K286:L286"/>
    <mergeCell ref="E287:F287"/>
    <mergeCell ref="G287:H287"/>
    <mergeCell ref="I287:J287"/>
    <mergeCell ref="K287:L287"/>
    <mergeCell ref="B289:M289"/>
    <mergeCell ref="B290:M290"/>
    <mergeCell ref="B291:H291"/>
    <mergeCell ref="B292:M292"/>
    <mergeCell ref="B293:M293"/>
    <mergeCell ref="B294:M294"/>
    <mergeCell ref="B295:M295"/>
    <mergeCell ref="B296:M296"/>
    <mergeCell ref="C299:D299"/>
    <mergeCell ref="F299:H299"/>
    <mergeCell ref="C300:D300"/>
    <mergeCell ref="F300:H300"/>
    <mergeCell ref="C302:D302"/>
    <mergeCell ref="F302:H302"/>
    <mergeCell ref="C303:D303"/>
    <mergeCell ref="F303:H303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6" manualBreakCount="6">
    <brk id="47" max="16383" man="true"/>
    <brk id="93" max="16383" man="true"/>
    <brk id="140" max="16383" man="true"/>
    <brk id="183" max="16383" man="true"/>
    <brk id="226" max="16383" man="true"/>
    <brk id="264" max="16383" man="true"/>
  </rowBreaks>
  <colBreaks count="1" manualBreakCount="1">
    <brk id="15" max="1048575" man="true"/>
  </colBreaks>
  <drawing r:id="rId1"/>
  <legacyDrawing r:id="rId2"/>
  <legacyDrawingHF r:id="rId5"/>
</worksheet>
</file>